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19065" windowHeight="1159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Лист1!$A$1:$H$261</definedName>
  </definedNames>
  <calcPr calcId="144525" iterate="1"/>
</workbook>
</file>

<file path=xl/calcChain.xml><?xml version="1.0" encoding="utf-8"?>
<calcChain xmlns="http://schemas.openxmlformats.org/spreadsheetml/2006/main">
  <c r="D339" i="1" l="1"/>
  <c r="B149" i="1" l="1"/>
  <c r="B161" i="1"/>
  <c r="B233" i="1"/>
  <c r="B34" i="1"/>
  <c r="B35" i="1"/>
  <c r="B36" i="1"/>
  <c r="B121" i="1"/>
  <c r="B122" i="1"/>
  <c r="B123" i="1"/>
  <c r="B148" i="1"/>
  <c r="B215" i="1"/>
  <c r="B27" i="1"/>
  <c r="B44" i="1"/>
  <c r="B227" i="1"/>
</calcChain>
</file>

<file path=xl/sharedStrings.xml><?xml version="1.0" encoding="utf-8"?>
<sst xmlns="http://schemas.openxmlformats.org/spreadsheetml/2006/main" count="1752" uniqueCount="846">
  <si>
    <t>Сведения о муниципальном движимом имуществе</t>
  </si>
  <si>
    <t>Реестровый номер</t>
  </si>
  <si>
    <t>Наименование объекта</t>
  </si>
  <si>
    <t>Инвентарный номер, государственный номер, VIN</t>
  </si>
  <si>
    <t>Первоначальная стоимость</t>
  </si>
  <si>
    <t>Остаточная стоимость</t>
  </si>
  <si>
    <t>Дата возникновения права собственности</t>
  </si>
  <si>
    <t>Сведения о правообладателе</t>
  </si>
  <si>
    <t>Сведения об установленных ограничениях</t>
  </si>
  <si>
    <t>Принтер лазерный Canon LBP-6020</t>
  </si>
  <si>
    <t>Факс Panasonic KX-FT -76</t>
  </si>
  <si>
    <t>Компьютер -бухгалтерия</t>
  </si>
  <si>
    <t>Телефон-факс</t>
  </si>
  <si>
    <t>Компьютер -глава поселения</t>
  </si>
  <si>
    <t>Ксерокс Canon Fc 128</t>
  </si>
  <si>
    <t>Принтер -Пономарева</t>
  </si>
  <si>
    <t>Принтер - Самарина</t>
  </si>
  <si>
    <t>Принтер лазерный самсунг 1641 паспортный стол</t>
  </si>
  <si>
    <t>Компьютер 1 (2011) гл. бух</t>
  </si>
  <si>
    <t>Принтер № 1   2012 год</t>
  </si>
  <si>
    <t>Принтер № 2   2012 год</t>
  </si>
  <si>
    <t>НОУТБУК Packard Beel EasyNot TE-HC-171RU 15.6</t>
  </si>
  <si>
    <t>Системный блок G2030/2*G/500G/DVD-RW</t>
  </si>
  <si>
    <t>1101040077</t>
  </si>
  <si>
    <t>1101040078</t>
  </si>
  <si>
    <t>1101040002</t>
  </si>
  <si>
    <t>1101040012</t>
  </si>
  <si>
    <t>1101040031</t>
  </si>
  <si>
    <t>1101040032</t>
  </si>
  <si>
    <t>1101040037</t>
  </si>
  <si>
    <t>1101040059</t>
  </si>
  <si>
    <t>1101040063</t>
  </si>
  <si>
    <t>31.10.2014</t>
  </si>
  <si>
    <t>23.12.2014</t>
  </si>
  <si>
    <t>01.01.2003</t>
  </si>
  <si>
    <t>19.09.2006</t>
  </si>
  <si>
    <t>10.11.2006</t>
  </si>
  <si>
    <t>21.05.2007</t>
  </si>
  <si>
    <t>25.04.2008</t>
  </si>
  <si>
    <t>01.10.2010</t>
  </si>
  <si>
    <t>15.08.2011</t>
  </si>
  <si>
    <t>11.10.2012</t>
  </si>
  <si>
    <t>20.11.2015</t>
  </si>
  <si>
    <t>Администрация Логовского с.п.</t>
  </si>
  <si>
    <t>Собственность</t>
  </si>
  <si>
    <t>Ноутбук  LENOVO</t>
  </si>
  <si>
    <t>1101040073</t>
  </si>
  <si>
    <t>1013400008</t>
  </si>
  <si>
    <t>1101040043</t>
  </si>
  <si>
    <t>1101040014</t>
  </si>
  <si>
    <t>1101040015</t>
  </si>
  <si>
    <t>1101040030</t>
  </si>
  <si>
    <t>1101040036</t>
  </si>
  <si>
    <t>1101040042</t>
  </si>
  <si>
    <t>1013400004</t>
  </si>
  <si>
    <t>27.03.2017</t>
  </si>
  <si>
    <t>13.06.2007</t>
  </si>
  <si>
    <t>14.12.2010</t>
  </si>
  <si>
    <t>17.12.2011</t>
  </si>
  <si>
    <t>18.12.2015</t>
  </si>
  <si>
    <t>18.12.2011</t>
  </si>
  <si>
    <t>13.04.2007</t>
  </si>
  <si>
    <t>15.07.2007</t>
  </si>
  <si>
    <t>14.12.2016</t>
  </si>
  <si>
    <t>МФУ HP 2011 Laser Jet Pro M1132 CE847A#B19</t>
  </si>
  <si>
    <t>1101340001</t>
  </si>
  <si>
    <t>22.11.2011</t>
  </si>
  <si>
    <t>НОУТБУК АССЕР 5738G-663G25Mi</t>
  </si>
  <si>
    <t>Принтер Epson Stylus T50</t>
  </si>
  <si>
    <t>1101040010</t>
  </si>
  <si>
    <t>1101040006</t>
  </si>
  <si>
    <t>1101040005</t>
  </si>
  <si>
    <t>16.12.2009</t>
  </si>
  <si>
    <t>Ксерокс КЕНОН 128/228 лоток 50 листов</t>
  </si>
  <si>
    <t>Телефон-факс ВУС Панасоник</t>
  </si>
  <si>
    <t>11010400002</t>
  </si>
  <si>
    <t>11010400004</t>
  </si>
  <si>
    <t>28.11.2008</t>
  </si>
  <si>
    <t>17.12.2009</t>
  </si>
  <si>
    <t>Уничтожитель документов</t>
  </si>
  <si>
    <t>1101040003</t>
  </si>
  <si>
    <t>25.12.2009</t>
  </si>
  <si>
    <t>Мотопомпа Приоритет</t>
  </si>
  <si>
    <t>Сирена С-28 (220В, 075кВт, 3000об/мин 90дБ)</t>
  </si>
  <si>
    <t>Система оповещения: плеер-усил 2 микр, 2 линии вх,(15500); Рупорный гр.гов.50Вт.</t>
  </si>
  <si>
    <t>11013400001</t>
  </si>
  <si>
    <t>1101340002</t>
  </si>
  <si>
    <t>1101340003</t>
  </si>
  <si>
    <t>26.09.2011</t>
  </si>
  <si>
    <t>07.06.2012</t>
  </si>
  <si>
    <t>10.09.2013</t>
  </si>
  <si>
    <t>Сплитсистема</t>
  </si>
  <si>
    <t>1013400006</t>
  </si>
  <si>
    <t>19.12.2016</t>
  </si>
  <si>
    <t>1101340006</t>
  </si>
  <si>
    <t>16.12.2012</t>
  </si>
  <si>
    <t>Видеонаблюдение 1</t>
  </si>
  <si>
    <t>Видеонаблюдение 2</t>
  </si>
  <si>
    <t>Бензопила Efco MT-440</t>
  </si>
  <si>
    <t>Счетчик электрический в щите</t>
  </si>
  <si>
    <t>2</t>
  </si>
  <si>
    <t>3</t>
  </si>
  <si>
    <t>1101040081</t>
  </si>
  <si>
    <t>1013400023</t>
  </si>
  <si>
    <t>1013400024</t>
  </si>
  <si>
    <t>23.09.2014</t>
  </si>
  <si>
    <t>Триммер бензиновый HUTER TБ</t>
  </si>
  <si>
    <t>Система видеонаблюдения</t>
  </si>
  <si>
    <t>1013400009</t>
  </si>
  <si>
    <t>1013400016</t>
  </si>
  <si>
    <t>1013400017</t>
  </si>
  <si>
    <t>13.03.2017</t>
  </si>
  <si>
    <t>03.07.2017</t>
  </si>
  <si>
    <t>19.07.2017</t>
  </si>
  <si>
    <t>Ноутбук Intel Core</t>
  </si>
  <si>
    <t>2101340054</t>
  </si>
  <si>
    <t>16.09.2014</t>
  </si>
  <si>
    <t>Пианино 2</t>
  </si>
  <si>
    <t>Газоанализатор СИКЗ -25</t>
  </si>
  <si>
    <t>Газоанализатор СИКЗ -25 2</t>
  </si>
  <si>
    <t>Газоанализатор СИКЗ -25-УСД</t>
  </si>
  <si>
    <t>Газоанализатор СИКЗ -25-УСД 2</t>
  </si>
  <si>
    <t>Газовый счетчик СДК</t>
  </si>
  <si>
    <t>Бас-гитара</t>
  </si>
  <si>
    <t>Электрогитара</t>
  </si>
  <si>
    <t>Пульт микшерный</t>
  </si>
  <si>
    <t>Усилитель мощности  Behringer EP 2-канальный</t>
  </si>
  <si>
    <t>Электропианино</t>
  </si>
  <si>
    <t>Электрическая гитара GregBennett FA1/TR Telecaster 22 ада 25 1/2 красная инд.</t>
  </si>
  <si>
    <t>Усилитель мощности Behrinjger EP 2500 2- канальный 2х200 Вт/2 Ом, 2400Вт/4Ом</t>
  </si>
  <si>
    <t>Телевизор "ERISSON"</t>
  </si>
  <si>
    <t>Телевизор плазменный LD 50PK250R S/N 008RATS5B337</t>
  </si>
  <si>
    <t>Музыкальный центр</t>
  </si>
  <si>
    <t>Стабилизатор АСМ-8000</t>
  </si>
  <si>
    <t>Behringer B112D акустическая система активная,1*12, 1*1,35, 1000ВТ</t>
  </si>
  <si>
    <t>Involight SLL 150RG-FS- лазерный эффект, 150 мВт красный, 50 мВт зеленый, DMX-512</t>
  </si>
  <si>
    <t>Involinght LedPar64/AL - светодиодный RGB прожектор  PAR 64 (хром),  DMX-512</t>
  </si>
  <si>
    <t>Involinght LedPar64/AL - светодиодный RGB прожектор2  PAR 64 (хром) DMX-512</t>
  </si>
  <si>
    <t>Синтезатор  Ямаха PSR E423</t>
  </si>
  <si>
    <t>Ударная установка  Tempo PFT 400  цв.натур дерево ст. журавль Hi-Hat</t>
  </si>
  <si>
    <t>Блок управления с потенциометрами L-6</t>
  </si>
  <si>
    <t>Счетчик газа СГД-3Т-1-G-6 200 мм левый</t>
  </si>
  <si>
    <t>Акустическая система</t>
  </si>
  <si>
    <t>Котел</t>
  </si>
  <si>
    <t>Котел 2</t>
  </si>
  <si>
    <t>котел отопительный водогрейный премиум 40</t>
  </si>
  <si>
    <t>котел отопительный водогрейный премиум 50</t>
  </si>
  <si>
    <t>Видеорегистратор AV-2104</t>
  </si>
  <si>
    <t>1101040028</t>
  </si>
  <si>
    <t>1101040029</t>
  </si>
  <si>
    <t>1101040051</t>
  </si>
  <si>
    <t>1101040056</t>
  </si>
  <si>
    <t>1101040057</t>
  </si>
  <si>
    <t>1101040058</t>
  </si>
  <si>
    <t>1101040061</t>
  </si>
  <si>
    <t>110134001</t>
  </si>
  <si>
    <t>110134002</t>
  </si>
  <si>
    <t>1101040060</t>
  </si>
  <si>
    <t>1101340062</t>
  </si>
  <si>
    <t>2101340053</t>
  </si>
  <si>
    <t>1063100001</t>
  </si>
  <si>
    <t>1101040007</t>
  </si>
  <si>
    <t>1101040009</t>
  </si>
  <si>
    <t>1013000001</t>
  </si>
  <si>
    <t>1013400005</t>
  </si>
  <si>
    <t>1013400001</t>
  </si>
  <si>
    <t>01.01.1984</t>
  </si>
  <si>
    <t>13.07.2007</t>
  </si>
  <si>
    <t>20.08.2007</t>
  </si>
  <si>
    <t>06.05.2009</t>
  </si>
  <si>
    <t>17.08.2009</t>
  </si>
  <si>
    <t>31.03.2009</t>
  </si>
  <si>
    <t>12.08.2011</t>
  </si>
  <si>
    <t>02.12.2011</t>
  </si>
  <si>
    <t>06.08.2014</t>
  </si>
  <si>
    <t>18.12.2013</t>
  </si>
  <si>
    <t>07.05.2010</t>
  </si>
  <si>
    <t>10.10.2011</t>
  </si>
  <si>
    <t>15.01.2013</t>
  </si>
  <si>
    <t>12.08.2013</t>
  </si>
  <si>
    <t>21.02.2017</t>
  </si>
  <si>
    <t>18.10.2006</t>
  </si>
  <si>
    <t>21.11.2006</t>
  </si>
  <si>
    <t>09.10.2018</t>
  </si>
  <si>
    <t>19.10.2016</t>
  </si>
  <si>
    <t>Монитор LG-19 Биб1</t>
  </si>
  <si>
    <t>Монитор LG-19 Биб 2</t>
  </si>
  <si>
    <t>Монитор LG-19 Биб 3</t>
  </si>
  <si>
    <t>Сист блок Библиотека 1</t>
  </si>
  <si>
    <t>Сист блок Библиотека 2</t>
  </si>
  <si>
    <t>Сист блок Библиотека 3</t>
  </si>
  <si>
    <t>1101040008</t>
  </si>
  <si>
    <t>15.12.2009</t>
  </si>
  <si>
    <t>счетчик газа СГД-3Т-1-G6 0.2 левый</t>
  </si>
  <si>
    <t>1101040001</t>
  </si>
  <si>
    <t>19.02.2018</t>
  </si>
  <si>
    <t>УТ-002 Жим от груди</t>
  </si>
  <si>
    <t>Бревно Тип 1</t>
  </si>
  <si>
    <t>1013400019</t>
  </si>
  <si>
    <t>1013400020</t>
  </si>
  <si>
    <t>27.11.2017</t>
  </si>
  <si>
    <t>Автомобиль LADA Largus RS0Y5-42-02D VIN:XTARS0Y5LE0784355</t>
  </si>
  <si>
    <t>1013500001</t>
  </si>
  <si>
    <t>24.12.2013</t>
  </si>
  <si>
    <t>Шкаф</t>
  </si>
  <si>
    <t>Шкаф 1</t>
  </si>
  <si>
    <t>Стол 2</t>
  </si>
  <si>
    <t>Тумба АТ-07</t>
  </si>
  <si>
    <t>Стол 6 -Никитина</t>
  </si>
  <si>
    <t>Стол 7 -Гурьева</t>
  </si>
  <si>
    <t>Шкаф админ 2009</t>
  </si>
  <si>
    <t>Шкаф 1(2011)</t>
  </si>
  <si>
    <t>Шкаф 2(2011)</t>
  </si>
  <si>
    <t>Водонагреватель 15 л. ELSOTHERM</t>
  </si>
  <si>
    <t>1101060001</t>
  </si>
  <si>
    <t>1101060002</t>
  </si>
  <si>
    <t>1101060003</t>
  </si>
  <si>
    <t>1101060004</t>
  </si>
  <si>
    <t>1101060006</t>
  </si>
  <si>
    <t>1101060007</t>
  </si>
  <si>
    <t>1101060019</t>
  </si>
  <si>
    <t>1101060020</t>
  </si>
  <si>
    <t>1101060021</t>
  </si>
  <si>
    <t>1101060051</t>
  </si>
  <si>
    <t>1101060052</t>
  </si>
  <si>
    <t>1101060055</t>
  </si>
  <si>
    <t>1101060056</t>
  </si>
  <si>
    <t>1101060057</t>
  </si>
  <si>
    <t>1101060064</t>
  </si>
  <si>
    <t>23.10.2006</t>
  </si>
  <si>
    <t>31.10.2006</t>
  </si>
  <si>
    <t>01.06.2007</t>
  </si>
  <si>
    <t>01.10.2009</t>
  </si>
  <si>
    <t>12.12.2011</t>
  </si>
  <si>
    <t>26.11.2015</t>
  </si>
  <si>
    <t>12.12.2016</t>
  </si>
  <si>
    <t>Кресло</t>
  </si>
  <si>
    <t>1101060060</t>
  </si>
  <si>
    <t>24.12.2015</t>
  </si>
  <si>
    <t>Стол</t>
  </si>
  <si>
    <t>Тумба 3</t>
  </si>
  <si>
    <t>Шкаф двухдверный металлический 38 кг</t>
  </si>
  <si>
    <t>Сейф для ВУС 106 кг 2-х секционный</t>
  </si>
  <si>
    <t>11010600002</t>
  </si>
  <si>
    <t>11010600004</t>
  </si>
  <si>
    <t>11010600007</t>
  </si>
  <si>
    <t>1101060009</t>
  </si>
  <si>
    <t>08.12.2008</t>
  </si>
  <si>
    <t>Триммер бензиновый GGT</t>
  </si>
  <si>
    <t>Ограда металлическая "Лабария" 2,5*3,5м</t>
  </si>
  <si>
    <t>1101360006</t>
  </si>
  <si>
    <t>1101360001</t>
  </si>
  <si>
    <t>17.05.2013</t>
  </si>
  <si>
    <t>16.10.2013</t>
  </si>
  <si>
    <t>Стол настол/теннис 2</t>
  </si>
  <si>
    <t>Гриф д-50  тренировочный</t>
  </si>
  <si>
    <t>Шкаф полузакрытый</t>
  </si>
  <si>
    <t>Стол для заседаний</t>
  </si>
  <si>
    <t>Стол эргономичный</t>
  </si>
  <si>
    <t>2101060006</t>
  </si>
  <si>
    <t>2101060007</t>
  </si>
  <si>
    <t>2101060008</t>
  </si>
  <si>
    <t>2101060009</t>
  </si>
  <si>
    <t>2101060010</t>
  </si>
  <si>
    <t>02.12.2009</t>
  </si>
  <si>
    <t>16.12.2014</t>
  </si>
  <si>
    <t>Стол настол/теннис</t>
  </si>
  <si>
    <t>Комплекс Лидер</t>
  </si>
  <si>
    <t>Ворота футбольные  1 (3000х2000х1500)</t>
  </si>
  <si>
    <t>Ворота футбольные  2 (3000х2000х1500)</t>
  </si>
  <si>
    <t>Стойка волейбольная 1</t>
  </si>
  <si>
    <t>Стойка волейбольная 2</t>
  </si>
  <si>
    <t>Стойка баскетбол 1</t>
  </si>
  <si>
    <t>Стойка баскетбол 2</t>
  </si>
  <si>
    <t>Щит баскетбольный 1</t>
  </si>
  <si>
    <t>Щит баскетбольный 2</t>
  </si>
  <si>
    <t>11010600001</t>
  </si>
  <si>
    <t>11010600006</t>
  </si>
  <si>
    <t>1101060013</t>
  </si>
  <si>
    <t>1101060014</t>
  </si>
  <si>
    <t>1101060018</t>
  </si>
  <si>
    <t>1101060017</t>
  </si>
  <si>
    <t>11010600021</t>
  </si>
  <si>
    <t>1101060022</t>
  </si>
  <si>
    <t>1101060023</t>
  </si>
  <si>
    <t>1101060024</t>
  </si>
  <si>
    <t>01.09.2007</t>
  </si>
  <si>
    <t>04.01.2010</t>
  </si>
  <si>
    <t>14.01.2010</t>
  </si>
  <si>
    <t>Банер полноцветный 3000х3000 с люверсами</t>
  </si>
  <si>
    <t>01</t>
  </si>
  <si>
    <t>23.04.2015</t>
  </si>
  <si>
    <t>Костюм Снегурочки р.48</t>
  </si>
  <si>
    <t>Костюм Деда Мороза р.52 новый 2008</t>
  </si>
  <si>
    <t>Казачий костюм женский</t>
  </si>
  <si>
    <t>Казачий костюм женский 2</t>
  </si>
  <si>
    <t>Казачий костюм женский 3</t>
  </si>
  <si>
    <t>Казачий костюм женский 4</t>
  </si>
  <si>
    <t>Казачий костюм женский 5</t>
  </si>
  <si>
    <t>Казачий костюм женский 6</t>
  </si>
  <si>
    <t>Казачий костюм женский 7</t>
  </si>
  <si>
    <t>Казачий костюм женский 8</t>
  </si>
  <si>
    <t>Казачий костюм женский 9</t>
  </si>
  <si>
    <t>Казачий костюм женский 10</t>
  </si>
  <si>
    <t>Казачий костюм женский 11</t>
  </si>
  <si>
    <t>Казачий костюм женский 12</t>
  </si>
  <si>
    <t>1101090011</t>
  </si>
  <si>
    <t>1101090012</t>
  </si>
  <si>
    <t>2101090001</t>
  </si>
  <si>
    <t>2101090002</t>
  </si>
  <si>
    <t>2101090003</t>
  </si>
  <si>
    <t>2101090004</t>
  </si>
  <si>
    <t>2101090005</t>
  </si>
  <si>
    <t>2101090006</t>
  </si>
  <si>
    <t>2101090007</t>
  </si>
  <si>
    <t>2101090008</t>
  </si>
  <si>
    <t>2101090009</t>
  </si>
  <si>
    <t>2101090010</t>
  </si>
  <si>
    <t>2101090011</t>
  </si>
  <si>
    <t>11.12.2008</t>
  </si>
  <si>
    <t>14.09.2009</t>
  </si>
  <si>
    <t>Книги 2012</t>
  </si>
  <si>
    <t>17.11.2007</t>
  </si>
  <si>
    <t>07.11.2012</t>
  </si>
  <si>
    <t>30.05.2017</t>
  </si>
  <si>
    <t>Каркас фундамента</t>
  </si>
  <si>
    <t>1011800001</t>
  </si>
  <si>
    <t>Автомобиль УАЗ 31519</t>
  </si>
  <si>
    <t>Автобус "Волгарь" ГАЗ 5312</t>
  </si>
  <si>
    <t>Светильник РКУ 4шт по 1250,00 руб.</t>
  </si>
  <si>
    <t>Столик для песочницы на двух ножках</t>
  </si>
  <si>
    <t>Горка детская</t>
  </si>
  <si>
    <t>Качели детские на металлических стойках</t>
  </si>
  <si>
    <t>Песочница</t>
  </si>
  <si>
    <t>Автомобиль ГАЗ 66 Пожарный</t>
  </si>
  <si>
    <t>Счетчик электронный 220/380В ЦЭ6803-В 5-60А 3ф. 4пр М7Р32 кл..1,0(1-тарифный)</t>
  </si>
  <si>
    <t>ТРАКТОР ВТЗ - 2032 А (зав. номер 707727)</t>
  </si>
  <si>
    <t>Счетчик ЦЭ 6803В/1Т 220В 10-100А 3ф 4пр М6 Ш33</t>
  </si>
  <si>
    <t>Прибор учета газа</t>
  </si>
  <si>
    <t>Автомобиль ГАЗ 53 Б</t>
  </si>
  <si>
    <t>11010500001</t>
  </si>
  <si>
    <t>1101050002</t>
  </si>
  <si>
    <t>110105001</t>
  </si>
  <si>
    <t>1108520012</t>
  </si>
  <si>
    <t>1</t>
  </si>
  <si>
    <t>1101050004</t>
  </si>
  <si>
    <t>-</t>
  </si>
  <si>
    <t>Агрегат насоса СД  16/25 4*3000</t>
  </si>
  <si>
    <t>Насос 1 К 100-65-200а с э/дв. 18,5 кВт     (2012)</t>
  </si>
  <si>
    <t>Преобраз давлен 1  (2011) MBS-1700</t>
  </si>
  <si>
    <t>Преобраз давлен 2  (2011) MBS-1700</t>
  </si>
  <si>
    <t>Преобраз давлен 3  (2011) MBS-1700</t>
  </si>
  <si>
    <t>Преобразователь частоты 4 (2011) RVL 00165C2H1SSS</t>
  </si>
  <si>
    <t>Преобраз давлен 4  (2011) MBS-1700</t>
  </si>
  <si>
    <t>Преобразователь частоты 1(2011) RVL 00125C2H1SSS</t>
  </si>
  <si>
    <t>Преобразователь частоты 2 (2011) RVL 00165C2H1SSS</t>
  </si>
  <si>
    <t>Преобразователь частоты 3 (2011) RVL 00315C2H1SSS</t>
  </si>
  <si>
    <t>Сплит-система JACOO-AJC-007-CH-NQ1</t>
  </si>
  <si>
    <t>УТ-006 Наездник</t>
  </si>
  <si>
    <t>Стол с лавочками</t>
  </si>
  <si>
    <t>Карусель маленькая</t>
  </si>
  <si>
    <t>Качели одноместные</t>
  </si>
  <si>
    <t>Горка</t>
  </si>
  <si>
    <t>Песочница 6-гранная</t>
  </si>
  <si>
    <t>Урна</t>
  </si>
  <si>
    <t>Кресло офисное "Фаворит", СН 279, высокая спинка, с подлокотниками, темно-коричневое</t>
  </si>
  <si>
    <t>Сканер Epson Perfection V19</t>
  </si>
  <si>
    <t>Портфель Статус 136/2</t>
  </si>
  <si>
    <t>Счетчик ЦЕ-6803В 1-3ф 5-60А, 1 класс точности</t>
  </si>
  <si>
    <t>Норма Счетчик СВКМ-40 Х компл. (холодн.)</t>
  </si>
  <si>
    <t>Частотный преобразователь №700Е-075HF/110HFP 7.5 кВт/11кВт 380-460В</t>
  </si>
  <si>
    <t>Датчик давления ПД100-ДИО,6-111-1,0</t>
  </si>
  <si>
    <t>Манометр электроконтактный с поверкой ТМ-510Р.05 (0-0,4) Мпа М20х1,5.150С. 1,5</t>
  </si>
  <si>
    <t>БП-ТМ-30-М20х1,5 Бобышка приварная под манометр с резьбой М20х1,5</t>
  </si>
  <si>
    <t xml:space="preserve">Стремянка </t>
  </si>
  <si>
    <t>Туалет деревянный</t>
  </si>
  <si>
    <t>УТ-008 Лыжник арт. 3608</t>
  </si>
  <si>
    <t xml:space="preserve">Сплит-система SmartWay SME/SUE-24A </t>
  </si>
  <si>
    <t>Ноутбук HP 15-rb012ur</t>
  </si>
  <si>
    <t>Суперкардиоидный инструментальный микрофон</t>
  </si>
  <si>
    <t>Аналоговый микшерный пульт</t>
  </si>
  <si>
    <t>УТ-010 Атлетический комплекс</t>
  </si>
  <si>
    <t>Кафедра-барьер библиотечный</t>
  </si>
  <si>
    <t>Лестница 3-х секционная</t>
  </si>
  <si>
    <t>Светильник</t>
  </si>
  <si>
    <t>банер 3,0*2,0 с люверсами</t>
  </si>
  <si>
    <t>Урно с крышкой</t>
  </si>
  <si>
    <t>Казачий костюм мужской</t>
  </si>
  <si>
    <t>Парик Деда Мороза (борода, парик)</t>
  </si>
  <si>
    <t>Парик Снегурочки (2 косы с париком)</t>
  </si>
  <si>
    <t>Сапоги Деда Мороза</t>
  </si>
  <si>
    <t>Сапоги Снегурочки</t>
  </si>
  <si>
    <t>Сапоги мужские</t>
  </si>
  <si>
    <t>Кресло "Престиж"</t>
  </si>
  <si>
    <t>Тумба 2014</t>
  </si>
  <si>
    <t>Подставка под системный блок</t>
  </si>
  <si>
    <t>Стол рабочий</t>
  </si>
  <si>
    <t>Стул "Севен" 2</t>
  </si>
  <si>
    <t>Тумба подкатная</t>
  </si>
  <si>
    <t>Счетчик газовый NPM-G4 (6MЗ)</t>
  </si>
  <si>
    <t>Счетчик газовый NPM-G4 (6MЗ) 1</t>
  </si>
  <si>
    <t>Блок питания ИВЭП-1220</t>
  </si>
  <si>
    <t>Сканер</t>
  </si>
  <si>
    <t>Извещатель пожарный</t>
  </si>
  <si>
    <t>Прибор ВРС</t>
  </si>
  <si>
    <t>Пылесос ДК ЛДЖ</t>
  </si>
  <si>
    <t>Пылесос ДК САМСУНГ</t>
  </si>
  <si>
    <t>Счетчик электрич. ЦЭ6803ВШ</t>
  </si>
  <si>
    <t>Электросчетчик</t>
  </si>
  <si>
    <t>Принтер</t>
  </si>
  <si>
    <t>Краскопульт электрический</t>
  </si>
  <si>
    <t>Газонокосилка ЗУБР ЗГКЭ-33-1000</t>
  </si>
  <si>
    <t>Массажер</t>
  </si>
  <si>
    <t>Велотренажер</t>
  </si>
  <si>
    <t>Силовой тренажер</t>
  </si>
  <si>
    <t>Эллиптический тренажер</t>
  </si>
  <si>
    <t>Эллиптический тренажер 2009</t>
  </si>
  <si>
    <t>Ноутбук HP 17 .3</t>
  </si>
  <si>
    <t>Насос ЭЦВ 6-4-70</t>
  </si>
  <si>
    <t>Насос ЭЦВ 6-10-110</t>
  </si>
  <si>
    <t>Насос ЭЦВ 6-16-110</t>
  </si>
  <si>
    <t>Насос ЭЦВ-2 6-10-140 (2011)</t>
  </si>
  <si>
    <t>Насос ЭЦВ-3 6-16-140 (2011)</t>
  </si>
  <si>
    <t>Насос ЭЦВ-4 8-25-100 (2011)</t>
  </si>
  <si>
    <t>Насос ЭЦВ-6 6-10-110 (2011)</t>
  </si>
  <si>
    <t>Насос ЭЦВ-6 6-6,5-125 (2011)</t>
  </si>
  <si>
    <t>Насос ЭЦВ-8 6-10-110 (2011)</t>
  </si>
  <si>
    <t>Эл. Двигатель АДМ 112 М2 7,5/3000 IM 2081,</t>
  </si>
  <si>
    <t>Электродвигатель 5АИ 100 S4 IM 1081 3.0кВт*1500 об/мин.</t>
  </si>
  <si>
    <t>Насос ЭЦВ-1 6-16-140 (2012)</t>
  </si>
  <si>
    <t>Насос ЭЦВ-2 6-16-140 (2012)</t>
  </si>
  <si>
    <t>Насос ЭЦВ-1 6-6,5-125 (2011)</t>
  </si>
  <si>
    <t>Насос ЭЦВ-7 6-6,5-125 (2011)</t>
  </si>
  <si>
    <t>Насос ЭЦВ-1 6-6,3-85 (2013)</t>
  </si>
  <si>
    <t>Насос ЭЦВ-2 6-10-80 (2013)</t>
  </si>
  <si>
    <t>3408009245-307</t>
  </si>
  <si>
    <t>Насос ЭЦВ-3 6-10-110 (2013)</t>
  </si>
  <si>
    <t>Вывеска 30х40 см</t>
  </si>
  <si>
    <t>Скамейка "Лоза" 2м темная доска</t>
  </si>
  <si>
    <t>Контроллер телеметрии бытовой Импульс-1 Версия Директ DM10.0</t>
  </si>
  <si>
    <t>Баннер</t>
  </si>
  <si>
    <t>Видеокамера Panasonic HC-V770EE-K</t>
  </si>
  <si>
    <t>Система автоматического контроля загазованности САКЗ МК-З DN 25 НД</t>
  </si>
  <si>
    <t>Системный блок intel core duo E8500. ОЗУ 4 ГБ. SSD Samsung 860 Evo 250 ГБ. Блок</t>
  </si>
  <si>
    <t>Стабилизатор напряжения АСН-3000 с цифровм дисплеем</t>
  </si>
  <si>
    <t>Напольный вокальный процессор эффектов</t>
  </si>
  <si>
    <t>Микрофон студийный , кардиоида</t>
  </si>
  <si>
    <t xml:space="preserve">Кресло офисное </t>
  </si>
  <si>
    <t>Прицеп КРД 050100</t>
  </si>
  <si>
    <t>ТСУ рено логан, лада ларгус</t>
  </si>
  <si>
    <t>Малые архитектурные формы (детская пложадка)</t>
  </si>
  <si>
    <t>Системный блок</t>
  </si>
  <si>
    <t>Счетчик СЕ303 5-60А</t>
  </si>
  <si>
    <t>Обогреватель конвекторный Patrio PT-C 2 шт.</t>
  </si>
  <si>
    <t>Жесткий диск SEAGATE SV35 ST</t>
  </si>
  <si>
    <t>Счетчик ТСРВ 80/80</t>
  </si>
  <si>
    <t>Частотный преобразователь</t>
  </si>
  <si>
    <t>Датчик давления  (2014)</t>
  </si>
  <si>
    <t>Насос ЭЦВ 6-6,3-85  (2014)</t>
  </si>
  <si>
    <t>Насос ЭЦВ 6-6,3-85  (2014) 2</t>
  </si>
  <si>
    <t>Насос ЭЦВ 6-10-110  (2014)</t>
  </si>
  <si>
    <t>Насос ЭЦВ 6-10-140  (2014)</t>
  </si>
  <si>
    <t>ИУ GSM-5 Извещатель универсальный.</t>
  </si>
  <si>
    <t>Рукав всасывающий сГР-50 L-4</t>
  </si>
  <si>
    <t>Сетка всасывающая СВ-50</t>
  </si>
  <si>
    <t>Ручной пожарный ствол СРК-50</t>
  </si>
  <si>
    <t>Мотопомпа ЗУБР ЗБМП-1000</t>
  </si>
  <si>
    <t>Бензиновый триммер Хопер-043 New (диск 40 зуб., ремень на 2 плеча, черная трим. , 2шт.</t>
  </si>
  <si>
    <t>Урна Волна (черная), 3 шт.</t>
  </si>
  <si>
    <t>Скамейка "Лоза" 2м темная доска., 3 шт.</t>
  </si>
  <si>
    <t>УТ-001 Тяга сверху (к) арт.3601</t>
  </si>
  <si>
    <t>УТ-003 Жим ногами горизонтальный (к) арт.3603</t>
  </si>
  <si>
    <t>Счетчик воды ВСКМ 90-50 "Атлант"</t>
  </si>
  <si>
    <t>Автомобиль легковой LADA NIVA, 212300-80, белый</t>
  </si>
  <si>
    <t>Гранит-3 прибор приемно-контрольный охранно-пожарный</t>
  </si>
  <si>
    <t>S-Шкаф СВ-13 930 х 850х500 (Ц)</t>
  </si>
  <si>
    <t>S-Шкаф СВ-13 930 х 850х500 (Ц).</t>
  </si>
  <si>
    <t>МФУ лазерный BROTHER MFC-L2720DWR, А4, черный.</t>
  </si>
  <si>
    <t>Тактильная мнемосхема</t>
  </si>
  <si>
    <t>Насос погружной Vodotok модель HJ-1841</t>
  </si>
  <si>
    <t>Системный блок MSI H81</t>
  </si>
  <si>
    <t>Кусторез бензиномоторный Интерскол КБ-25/52В неразъемная штанга, серия "промо"</t>
  </si>
  <si>
    <t>Баннер 3000*6000 мм</t>
  </si>
  <si>
    <t>Триммер бензиновый GGT-1900T, 2 шт.</t>
  </si>
  <si>
    <t>ALTO ELVIS 15MA - Активный сц.монитор 390Вт EIAJ акс 121дБ динамик</t>
  </si>
  <si>
    <t>МФУ</t>
  </si>
  <si>
    <t>Цифровая камера</t>
  </si>
  <si>
    <t>3408009245-0060</t>
  </si>
  <si>
    <t>110185200004</t>
  </si>
  <si>
    <t>3408009245-0069</t>
  </si>
  <si>
    <t>3408009245-0074</t>
  </si>
  <si>
    <t>3408009245-0089</t>
  </si>
  <si>
    <t>3408009245-0161</t>
  </si>
  <si>
    <t>3408009245-0165</t>
  </si>
  <si>
    <t>3408009245-0200</t>
  </si>
  <si>
    <t>3408009245-0258</t>
  </si>
  <si>
    <t>3408009245-0259</t>
  </si>
  <si>
    <t>3408009245-0260</t>
  </si>
  <si>
    <t>3408009245-0261</t>
  </si>
  <si>
    <t>3408009245-0262</t>
  </si>
  <si>
    <t>3408009245-0263</t>
  </si>
  <si>
    <t>3408009245-0264</t>
  </si>
  <si>
    <t>3408009245-0265</t>
  </si>
  <si>
    <t>3408009245-0266</t>
  </si>
  <si>
    <t>3408009245-0267</t>
  </si>
  <si>
    <t>3408009245-0268</t>
  </si>
  <si>
    <t>3408009245-0270</t>
  </si>
  <si>
    <t>3408009245-0271</t>
  </si>
  <si>
    <t>3408009245-0272</t>
  </si>
  <si>
    <t>3408009245-0273</t>
  </si>
  <si>
    <t>3408009245-0274</t>
  </si>
  <si>
    <t>3408009245-0275</t>
  </si>
  <si>
    <t>3408009245-0276</t>
  </si>
  <si>
    <t>3408009245-0277</t>
  </si>
  <si>
    <t>3408009245-0278</t>
  </si>
  <si>
    <t>3408009245-0279</t>
  </si>
  <si>
    <t>3408009245-0279(1)</t>
  </si>
  <si>
    <t>3408009245-0280</t>
  </si>
  <si>
    <t>3408009245-0281</t>
  </si>
  <si>
    <t>3408009245-0282</t>
  </si>
  <si>
    <t>3408009245-0283</t>
  </si>
  <si>
    <t>3408009245-0284</t>
  </si>
  <si>
    <t>3408009245-0285</t>
  </si>
  <si>
    <t>3408009245-0286</t>
  </si>
  <si>
    <t>3408009245-0287</t>
  </si>
  <si>
    <t>3408009245-0288</t>
  </si>
  <si>
    <t>3408009245-0289</t>
  </si>
  <si>
    <t>3408009245-0290</t>
  </si>
  <si>
    <t>3408009245-0292</t>
  </si>
  <si>
    <t>3408009245-0291</t>
  </si>
  <si>
    <t>3408009245-0293</t>
  </si>
  <si>
    <t>3408009245-0294</t>
  </si>
  <si>
    <t>3408009245-0295</t>
  </si>
  <si>
    <t>3408009245-0296</t>
  </si>
  <si>
    <t>3408009245-0297</t>
  </si>
  <si>
    <t>3408009245-0298</t>
  </si>
  <si>
    <t>3408009245-0299</t>
  </si>
  <si>
    <t>3408009245-0300</t>
  </si>
  <si>
    <t>3408009245-0301</t>
  </si>
  <si>
    <t>3408009245-0302</t>
  </si>
  <si>
    <t>3408009245-0303</t>
  </si>
  <si>
    <t>3408009245-0304</t>
  </si>
  <si>
    <t>Книги 2011, 71 шт.</t>
  </si>
  <si>
    <t>3408009245-0305</t>
  </si>
  <si>
    <t>3408009245-0306</t>
  </si>
  <si>
    <t>3408009245-0308</t>
  </si>
  <si>
    <t>3408009245-0309</t>
  </si>
  <si>
    <t>3408009245-0310</t>
  </si>
  <si>
    <t>3408009245-0311</t>
  </si>
  <si>
    <t>3408009245-0312</t>
  </si>
  <si>
    <t>3408009245-0313</t>
  </si>
  <si>
    <t>3408009245-0314</t>
  </si>
  <si>
    <t>3408009245-0315</t>
  </si>
  <si>
    <t>3408009245-0316</t>
  </si>
  <si>
    <t>3408009245-0317</t>
  </si>
  <si>
    <t>3408009245-0318</t>
  </si>
  <si>
    <t>Фуражка, 4 шт.</t>
  </si>
  <si>
    <t>3408009245-0319</t>
  </si>
  <si>
    <t>3408009245-0320</t>
  </si>
  <si>
    <t>3408009245-0321</t>
  </si>
  <si>
    <t>3408009245-0322</t>
  </si>
  <si>
    <t>3408009245-0323</t>
  </si>
  <si>
    <t>3408009245-0324</t>
  </si>
  <si>
    <t>3408009245-0325</t>
  </si>
  <si>
    <t>3408009245-0326</t>
  </si>
  <si>
    <t>3408009245-0327</t>
  </si>
  <si>
    <t>3408009245-0328</t>
  </si>
  <si>
    <t>3408009245-0329</t>
  </si>
  <si>
    <t>3408009245-0330</t>
  </si>
  <si>
    <t>3408009245-0331</t>
  </si>
  <si>
    <t>3408009245-0332</t>
  </si>
  <si>
    <t>3408009245-0333</t>
  </si>
  <si>
    <t>3408009245-0334</t>
  </si>
  <si>
    <t>3408009245-0335</t>
  </si>
  <si>
    <t>3408009245-0336</t>
  </si>
  <si>
    <t>3408009245-0337</t>
  </si>
  <si>
    <t>3408009245-0338</t>
  </si>
  <si>
    <t>3408009245-0339</t>
  </si>
  <si>
    <t>3408009245-0440</t>
  </si>
  <si>
    <t>3408009245-0441</t>
  </si>
  <si>
    <t>3408009245-0442</t>
  </si>
  <si>
    <t>3408009245-0443</t>
  </si>
  <si>
    <t>3408009245-0444</t>
  </si>
  <si>
    <t>3408009245-0445</t>
  </si>
  <si>
    <t>3408009245-0351</t>
  </si>
  <si>
    <t>3408009245-0352</t>
  </si>
  <si>
    <t>3408009245-0353</t>
  </si>
  <si>
    <t>3408009245-0354</t>
  </si>
  <si>
    <t>3408009245-0355</t>
  </si>
  <si>
    <t>3408009245-0356</t>
  </si>
  <si>
    <t>3408009245-0357</t>
  </si>
  <si>
    <t>3408009245-0358</t>
  </si>
  <si>
    <t>3408009245-0359</t>
  </si>
  <si>
    <t>3408009245-0360</t>
  </si>
  <si>
    <t>3408009245-0361</t>
  </si>
  <si>
    <t>3408009245-0363</t>
  </si>
  <si>
    <t>3408009245-0364</t>
  </si>
  <si>
    <t>Светильник рку 250 со стеклом, 25 шт.</t>
  </si>
  <si>
    <t>3408009245-0365</t>
  </si>
  <si>
    <t>3408009245-0366</t>
  </si>
  <si>
    <t>3408009245-0367</t>
  </si>
  <si>
    <t>3408009245-0368</t>
  </si>
  <si>
    <t>3408009245-0369</t>
  </si>
  <si>
    <t>3408009245-0370</t>
  </si>
  <si>
    <t>3408009245-0371</t>
  </si>
  <si>
    <t>3408009245-0372</t>
  </si>
  <si>
    <t>3408009245-0373</t>
  </si>
  <si>
    <t>3408009245-0374</t>
  </si>
  <si>
    <t>3408009245-0375</t>
  </si>
  <si>
    <t>3408009245-0376</t>
  </si>
  <si>
    <t>3408009245-0377</t>
  </si>
  <si>
    <t>3408009245-0378</t>
  </si>
  <si>
    <t>3408009245-0379</t>
  </si>
  <si>
    <t>3408009245-0380</t>
  </si>
  <si>
    <t>3408009245-0381</t>
  </si>
  <si>
    <t>3408009245-0382</t>
  </si>
  <si>
    <t>3408009245-0383</t>
  </si>
  <si>
    <t>3408009245-0384</t>
  </si>
  <si>
    <t>3408009245-0385</t>
  </si>
  <si>
    <t>3408009245-0386</t>
  </si>
  <si>
    <t>3408009245-0387</t>
  </si>
  <si>
    <t>Огнетушитель 1, 10 шт.</t>
  </si>
  <si>
    <t>3408009245-0388</t>
  </si>
  <si>
    <t>3408009245-0389</t>
  </si>
  <si>
    <t>3408009245-0390</t>
  </si>
  <si>
    <t>3408009245-0391</t>
  </si>
  <si>
    <t>3408009245-0392</t>
  </si>
  <si>
    <t>3408009245-0393</t>
  </si>
  <si>
    <t>3408009245-0394</t>
  </si>
  <si>
    <t>3408009245-0395</t>
  </si>
  <si>
    <t>3408009245-0396</t>
  </si>
  <si>
    <t>3408009245-0397</t>
  </si>
  <si>
    <t>3408009245-0398</t>
  </si>
  <si>
    <t>3408009245-0399</t>
  </si>
  <si>
    <t>3408009245-0400</t>
  </si>
  <si>
    <t>3408009245-0401</t>
  </si>
  <si>
    <t>3408009245-0402</t>
  </si>
  <si>
    <t>3408009245-0403</t>
  </si>
  <si>
    <t>Стул (2011),10 шт.</t>
  </si>
  <si>
    <t>3408009245-0404</t>
  </si>
  <si>
    <t>3408009245-0406</t>
  </si>
  <si>
    <t>3408009245-0407</t>
  </si>
  <si>
    <t>3408009245-0408</t>
  </si>
  <si>
    <t>3408009245-0409</t>
  </si>
  <si>
    <t>3408009245-0410</t>
  </si>
  <si>
    <t>3408009245-0411</t>
  </si>
  <si>
    <t>3408009245-0412</t>
  </si>
  <si>
    <t>3408009245-0413</t>
  </si>
  <si>
    <t>3408009245-0414</t>
  </si>
  <si>
    <t>3408009245-0415</t>
  </si>
  <si>
    <t>3408009245-0417</t>
  </si>
  <si>
    <t>3408009245-0418</t>
  </si>
  <si>
    <t>3408009245-0419</t>
  </si>
  <si>
    <t>3408009245-0420</t>
  </si>
  <si>
    <t>3408009245-0421</t>
  </si>
  <si>
    <t>3408009245-0422</t>
  </si>
  <si>
    <t>3408009245-0423</t>
  </si>
  <si>
    <t>3408009245-0424</t>
  </si>
  <si>
    <t>3408009245-0425</t>
  </si>
  <si>
    <t>3408009245-0426</t>
  </si>
  <si>
    <t>3408009245-0427</t>
  </si>
  <si>
    <t>3408009245-0428</t>
  </si>
  <si>
    <t>3408009245-0428/1</t>
  </si>
  <si>
    <t>3408009245-0429</t>
  </si>
  <si>
    <t>3408009245-0430</t>
  </si>
  <si>
    <t>3408009245-0431</t>
  </si>
  <si>
    <t>3408009245-0432</t>
  </si>
  <si>
    <t>3408009245-0433</t>
  </si>
  <si>
    <t>3408009245-0434</t>
  </si>
  <si>
    <t>3408009245-0435</t>
  </si>
  <si>
    <t>3408009245-0436</t>
  </si>
  <si>
    <t>3408009245-0437</t>
  </si>
  <si>
    <t>3408009245-0438</t>
  </si>
  <si>
    <t>3408009245-0439</t>
  </si>
  <si>
    <t>3408009245-0446</t>
  </si>
  <si>
    <t>3408009245-0447</t>
  </si>
  <si>
    <t>3408009245-0448</t>
  </si>
  <si>
    <t>3408009245-0449</t>
  </si>
  <si>
    <t>3408009245-0450</t>
  </si>
  <si>
    <t>3408009245-0451</t>
  </si>
  <si>
    <t>3408009245-0452</t>
  </si>
  <si>
    <t>3408009245-0453</t>
  </si>
  <si>
    <t>3408009245-0454</t>
  </si>
  <si>
    <t>3408009245-0455</t>
  </si>
  <si>
    <t>3408009245-0456</t>
  </si>
  <si>
    <t>3408009245-0457</t>
  </si>
  <si>
    <t>3408009245-0458</t>
  </si>
  <si>
    <t>Счетчик газовый, 2 шт.</t>
  </si>
  <si>
    <t>Щиток квартирный ЩКВН 11 32-3530107-У1, 2 шт.</t>
  </si>
  <si>
    <t>3408009245-0459</t>
  </si>
  <si>
    <t>Стул "Севен", 8 шт.</t>
  </si>
  <si>
    <t>3408009245-0460</t>
  </si>
  <si>
    <t>ИБП библ, 3 шт.</t>
  </si>
  <si>
    <t>3408009245-0461</t>
  </si>
  <si>
    <t>3408009245-0462</t>
  </si>
  <si>
    <t>3408009245-0463</t>
  </si>
  <si>
    <t>Кресло театральное 2, 171 шт.</t>
  </si>
  <si>
    <t>Кресло театральное , 193 шт.</t>
  </si>
  <si>
    <t>3408009245-0464</t>
  </si>
  <si>
    <t>3408009245-0465</t>
  </si>
  <si>
    <t>3408009245-0466</t>
  </si>
  <si>
    <t>3408009245-0467</t>
  </si>
  <si>
    <t>3408009245-0468</t>
  </si>
  <si>
    <t>3408009245-0469</t>
  </si>
  <si>
    <t>3408009245-0470</t>
  </si>
  <si>
    <t>3408009245-0471</t>
  </si>
  <si>
    <t>3408009245-0472</t>
  </si>
  <si>
    <t>Счетчик газовый NPM-G4 (6MЗ) , 4 шт.</t>
  </si>
  <si>
    <t>3408009245-0473</t>
  </si>
  <si>
    <t>3408009245-0474</t>
  </si>
  <si>
    <t>3408009245-0475</t>
  </si>
  <si>
    <t>3408009245-0476</t>
  </si>
  <si>
    <t>3408009245-0477</t>
  </si>
  <si>
    <t>3408009245-0478</t>
  </si>
  <si>
    <t>Видеокамера AHD AH-431R, 2 шт.</t>
  </si>
  <si>
    <t>Видеокамера AHD AH-366А, 2 шт.</t>
  </si>
  <si>
    <t>3408009245-0479</t>
  </si>
  <si>
    <t>3408009245-0482</t>
  </si>
  <si>
    <t>3408009245-0483</t>
  </si>
  <si>
    <t>3408009245-0484</t>
  </si>
  <si>
    <t>3408009245-0485</t>
  </si>
  <si>
    <t>3408009245-0486</t>
  </si>
  <si>
    <t>3408009245-0487</t>
  </si>
  <si>
    <t>3408009245-0488</t>
  </si>
  <si>
    <t>3408009245-0489</t>
  </si>
  <si>
    <t>3408009245-0490</t>
  </si>
  <si>
    <t>3408009245-0491</t>
  </si>
  <si>
    <t>3408009245-0492</t>
  </si>
  <si>
    <t>Библиотечный фонд, 178 шт.</t>
  </si>
  <si>
    <t>3408009245-0493</t>
  </si>
  <si>
    <t>3408009245-0494</t>
  </si>
  <si>
    <t>3408009245-0495</t>
  </si>
  <si>
    <t>3408009245-0496</t>
  </si>
  <si>
    <t>3408009245-0497</t>
  </si>
  <si>
    <t>3408009245-0499</t>
  </si>
  <si>
    <t>3408009245-0500</t>
  </si>
  <si>
    <t>3408009245-0501</t>
  </si>
  <si>
    <t>3408009245-0502</t>
  </si>
  <si>
    <t>3408009245-0503</t>
  </si>
  <si>
    <t>3408009245-0505</t>
  </si>
  <si>
    <t>3408009245-0506</t>
  </si>
  <si>
    <t>3408009245-0507</t>
  </si>
  <si>
    <t>3408009245-0511</t>
  </si>
  <si>
    <t>насос циркуляционный "AQVatic" 32//-180, 2 шт.</t>
  </si>
  <si>
    <t>3408009245-0512</t>
  </si>
  <si>
    <t>3408009245-0513</t>
  </si>
  <si>
    <t>3408009245-0514</t>
  </si>
  <si>
    <t>3408009245-0515</t>
  </si>
  <si>
    <t>3408009245-0516</t>
  </si>
  <si>
    <t>3408009245-0517</t>
  </si>
  <si>
    <t>3408009245-0518</t>
  </si>
  <si>
    <t>3408009245-0519</t>
  </si>
  <si>
    <t>3408009245-0520</t>
  </si>
  <si>
    <t>3408009245-0521</t>
  </si>
  <si>
    <t>3408009245-0522</t>
  </si>
  <si>
    <t>Сейф, 3 шт.</t>
  </si>
  <si>
    <t>3408009245-0523</t>
  </si>
  <si>
    <t>Сканер, 2 шт.</t>
  </si>
  <si>
    <t>3408009245-0524</t>
  </si>
  <si>
    <t>Стол, 5 шт.</t>
  </si>
  <si>
    <t>3408009245-0525</t>
  </si>
  <si>
    <t>Стулья, 22 шт.</t>
  </si>
  <si>
    <t>3408009245-0526</t>
  </si>
  <si>
    <t>Тумба, 6 шт.</t>
  </si>
  <si>
    <t>Шкаф, 5 шт.</t>
  </si>
  <si>
    <t>3408009245-0527</t>
  </si>
  <si>
    <t>3408009245-0528</t>
  </si>
  <si>
    <t>3408009245-0529</t>
  </si>
  <si>
    <t>3408009245-0530</t>
  </si>
  <si>
    <t>Динамический вокальный микрофон, 3 шт.</t>
  </si>
  <si>
    <t>3408009245-0532</t>
  </si>
  <si>
    <t>3408009245-0533</t>
  </si>
  <si>
    <t>3408009245-0534</t>
  </si>
  <si>
    <t>3408009245-0535</t>
  </si>
  <si>
    <t>3408009245-0536</t>
  </si>
  <si>
    <t>3408009245-0537</t>
  </si>
  <si>
    <t>3408009245-0538</t>
  </si>
  <si>
    <t>3408009245-0539</t>
  </si>
  <si>
    <t>3408009245-0540</t>
  </si>
  <si>
    <t>3408009245-0542</t>
  </si>
  <si>
    <t>3408009245-0543</t>
  </si>
  <si>
    <t>3408009245-0544</t>
  </si>
  <si>
    <t>3408009245-0545</t>
  </si>
  <si>
    <t>3408009245-0546</t>
  </si>
  <si>
    <t>3408009245-0547</t>
  </si>
  <si>
    <t>3408009245-0548</t>
  </si>
  <si>
    <t>3408009245-0549</t>
  </si>
  <si>
    <t>3408009245-0550</t>
  </si>
  <si>
    <t>3408009245-0551</t>
  </si>
  <si>
    <t>3408009245-0552</t>
  </si>
  <si>
    <t>3408009245-0553</t>
  </si>
  <si>
    <t>3408009245-0554</t>
  </si>
  <si>
    <t>3408009245-0555</t>
  </si>
  <si>
    <t>3408009245-0556</t>
  </si>
  <si>
    <t>3408009245-0558</t>
  </si>
  <si>
    <t>3408009245-0560</t>
  </si>
  <si>
    <t>3408009245-0561</t>
  </si>
  <si>
    <t>3408009245-0562</t>
  </si>
  <si>
    <t>3408009245-0567</t>
  </si>
  <si>
    <t>3408009245-0568</t>
  </si>
  <si>
    <t>3408009245-0569</t>
  </si>
  <si>
    <t>3408009245-0570</t>
  </si>
  <si>
    <t>3408009245-0571</t>
  </si>
  <si>
    <t>Панель LED Gauss офисный с призматическим рассеивателем, 12 шт.</t>
  </si>
  <si>
    <t>3408009245-0572</t>
  </si>
  <si>
    <t>3408009245-0573</t>
  </si>
  <si>
    <t>3408009245-0574</t>
  </si>
  <si>
    <t>3408009245-0575</t>
  </si>
  <si>
    <t>3408009245-0576</t>
  </si>
  <si>
    <t>3408009245-0577</t>
  </si>
  <si>
    <t>Рукав пожарный латексированный 51мм с ГР-50, 3 шт.</t>
  </si>
  <si>
    <t>3408009245-0578</t>
  </si>
  <si>
    <t>3408009245-0579</t>
  </si>
  <si>
    <t>3408009245-0580</t>
  </si>
  <si>
    <t>3408009245-0583</t>
  </si>
  <si>
    <t>3408009245-0584</t>
  </si>
  <si>
    <t>3408009245-0585</t>
  </si>
  <si>
    <t>3408009245-0586</t>
  </si>
  <si>
    <t>3408009245-0587</t>
  </si>
  <si>
    <t>3408009245-0588</t>
  </si>
  <si>
    <t>3408009245-0588(1)</t>
  </si>
  <si>
    <t>3408009245-0589</t>
  </si>
  <si>
    <t>3408009245-0590</t>
  </si>
  <si>
    <t>3408009245-0591</t>
  </si>
  <si>
    <t>3408009245-0592</t>
  </si>
  <si>
    <t>3408009245-0610</t>
  </si>
  <si>
    <t>3408009245-0609</t>
  </si>
  <si>
    <t>3408009245-0611</t>
  </si>
  <si>
    <t>3408009245-0612</t>
  </si>
  <si>
    <t>3408009245-0615</t>
  </si>
  <si>
    <t>3408009245-0616</t>
  </si>
  <si>
    <t>3408009245-0617</t>
  </si>
  <si>
    <t>3408009245-0618</t>
  </si>
  <si>
    <t>3408009245-0620</t>
  </si>
  <si>
    <t>Видеокамера, 2 шт.</t>
  </si>
  <si>
    <t>3408009245-0621</t>
  </si>
  <si>
    <t>3408009245-0622</t>
  </si>
  <si>
    <t>3408009245-0623</t>
  </si>
  <si>
    <t>3408009245-0625</t>
  </si>
  <si>
    <t>УТ-004 Маятник (к) арт.3604</t>
  </si>
  <si>
    <t>3408009245-0626</t>
  </si>
  <si>
    <t>3408009245-0627</t>
  </si>
  <si>
    <t>3408009245-0628</t>
  </si>
  <si>
    <t>Жесткий диск Toshiba P300 4 ТБ</t>
  </si>
  <si>
    <t>Цифровой гибридный видеорегистртор Optimus AHDR-3008E</t>
  </si>
  <si>
    <t>Видеокамера Optimus AHD-HO12.1, 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</si>
</sst>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 ;\-#,##0.00\ 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vertical="center" wrapText="1"/>
    </xf>
    <xf numFmtId="164" fontId="4" fillId="0" borderId="1" xfId="2" applyFont="1" applyFill="1" applyBorder="1" applyAlignment="1">
      <alignment horizontal="right" vertical="center" wrapText="1"/>
    </xf>
    <xf numFmtId="0" fontId="0" fillId="0" borderId="0" xfId="0" applyFill="1"/>
    <xf numFmtId="164" fontId="4" fillId="0" borderId="1" xfId="2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wrapText="1"/>
    </xf>
    <xf numFmtId="4" fontId="4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right" wrapText="1"/>
    </xf>
    <xf numFmtId="164" fontId="4" fillId="0" borderId="1" xfId="2" applyFont="1" applyFill="1" applyBorder="1" applyAlignment="1">
      <alignment horizontal="right" wrapText="1"/>
    </xf>
    <xf numFmtId="14" fontId="2" fillId="0" borderId="1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right" wrapText="1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wrapText="1"/>
    </xf>
    <xf numFmtId="165" fontId="4" fillId="0" borderId="3" xfId="0" applyNumberFormat="1" applyFont="1" applyFill="1" applyBorder="1" applyAlignment="1">
      <alignment horizontal="center"/>
    </xf>
    <xf numFmtId="165" fontId="4" fillId="0" borderId="0" xfId="0" applyNumberFormat="1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EAV/AppData/Local/Temp/bat/&#1044;&#1074;&#1080;&#1078;&#1080;&#1084;&#1086;&#1077;%20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48">
          <cell r="A48" t="str">
            <v>Импульс 1</v>
          </cell>
        </row>
        <row r="49">
          <cell r="A49" t="str">
            <v>Газоонализатор СИКЗ -20</v>
          </cell>
        </row>
        <row r="50">
          <cell r="A50" t="str">
            <v>Газоонализатор СИКЗ -20</v>
          </cell>
        </row>
        <row r="51">
          <cell r="A51" t="str">
            <v>Газоонализатор СИКЗ -20</v>
          </cell>
        </row>
        <row r="52">
          <cell r="A52" t="str">
            <v>Сплитсистема Н-07</v>
          </cell>
        </row>
        <row r="53">
          <cell r="A53" t="str">
            <v>Сплитсистема Н-09</v>
          </cell>
        </row>
        <row r="54">
          <cell r="A54" t="str">
            <v>Сплитсистема Н-12</v>
          </cell>
        </row>
        <row r="55">
          <cell r="A55" t="str">
            <v>Котел КСГ 12 Луч</v>
          </cell>
        </row>
        <row r="56">
          <cell r="A56" t="str">
            <v>Котел адм.</v>
          </cell>
        </row>
        <row r="57">
          <cell r="A57" t="str">
            <v>Насос циркуляционный GRS 25/4-1 (180) TAIFU</v>
          </cell>
        </row>
        <row r="66">
          <cell r="A66" t="str">
            <v>Водный диспенсер</v>
          </cell>
        </row>
        <row r="70">
          <cell r="A70" t="str">
            <v>Газовый счетчик</v>
          </cell>
        </row>
        <row r="71">
          <cell r="A71" t="str">
            <v>Ноутбук НР 350 G2</v>
          </cell>
        </row>
        <row r="103">
          <cell r="A103" t="str">
            <v>Компрессор Кратон 175/24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4"/>
  <sheetViews>
    <sheetView tabSelected="1" topLeftCell="A265" workbookViewId="0">
      <selection activeCell="A279" sqref="A279:XFD279"/>
    </sheetView>
  </sheetViews>
  <sheetFormatPr defaultRowHeight="15.75" x14ac:dyDescent="0.25"/>
  <cols>
    <col min="1" max="1" width="12.5703125" style="8" customWidth="1"/>
    <col min="2" max="2" width="34.42578125" style="5" customWidth="1"/>
    <col min="3" max="3" width="14.7109375" style="6" customWidth="1"/>
    <col min="4" max="4" width="16.140625" style="6" customWidth="1"/>
    <col min="5" max="5" width="25.5703125" style="6" customWidth="1"/>
    <col min="6" max="6" width="12.85546875" style="6" customWidth="1"/>
    <col min="7" max="7" width="32.7109375" style="8" customWidth="1"/>
    <col min="8" max="8" width="16.28515625" style="8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78.75" x14ac:dyDescent="0.25">
      <c r="A2" s="4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ht="31.5" x14ac:dyDescent="0.25">
      <c r="A3" s="9" t="s">
        <v>487</v>
      </c>
      <c r="B3" s="13" t="s">
        <v>339</v>
      </c>
      <c r="C3" s="17" t="s">
        <v>345</v>
      </c>
      <c r="D3" s="33">
        <v>54254.96</v>
      </c>
      <c r="E3" s="22" t="s">
        <v>346</v>
      </c>
      <c r="F3" s="21">
        <v>39083</v>
      </c>
      <c r="G3" s="9" t="s">
        <v>43</v>
      </c>
      <c r="H3" s="9" t="s">
        <v>44</v>
      </c>
    </row>
    <row r="4" spans="1:8" ht="31.5" x14ac:dyDescent="0.25">
      <c r="A4" s="9" t="s">
        <v>489</v>
      </c>
      <c r="B4" s="13" t="s">
        <v>334</v>
      </c>
      <c r="C4" s="17" t="s">
        <v>342</v>
      </c>
      <c r="D4" s="33">
        <v>44000</v>
      </c>
      <c r="E4" s="22" t="s">
        <v>346</v>
      </c>
      <c r="F4" s="21">
        <v>32143</v>
      </c>
      <c r="G4" s="9" t="s">
        <v>43</v>
      </c>
      <c r="H4" s="9" t="s">
        <v>44</v>
      </c>
    </row>
    <row r="5" spans="1:8" ht="31.5" x14ac:dyDescent="0.25">
      <c r="A5" s="9" t="s">
        <v>490</v>
      </c>
      <c r="B5" s="13" t="s">
        <v>328</v>
      </c>
      <c r="C5" s="17" t="s">
        <v>341</v>
      </c>
      <c r="D5" s="33">
        <v>48467.88</v>
      </c>
      <c r="E5" s="22" t="s">
        <v>346</v>
      </c>
      <c r="F5" s="21">
        <v>33239</v>
      </c>
      <c r="G5" s="9" t="s">
        <v>43</v>
      </c>
      <c r="H5" s="9" t="s">
        <v>44</v>
      </c>
    </row>
    <row r="6" spans="1:8" ht="31.5" x14ac:dyDescent="0.25">
      <c r="A6" s="9" t="s">
        <v>491</v>
      </c>
      <c r="B6" s="13" t="s">
        <v>327</v>
      </c>
      <c r="C6" s="17" t="s">
        <v>340</v>
      </c>
      <c r="D6" s="33">
        <v>254490</v>
      </c>
      <c r="E6" s="22">
        <v>173901.84</v>
      </c>
      <c r="F6" s="21">
        <v>38995</v>
      </c>
      <c r="G6" s="9" t="s">
        <v>43</v>
      </c>
      <c r="H6" s="9" t="s">
        <v>44</v>
      </c>
    </row>
    <row r="7" spans="1:8" ht="31.5" x14ac:dyDescent="0.25">
      <c r="A7" s="9" t="s">
        <v>492</v>
      </c>
      <c r="B7" s="13" t="s">
        <v>455</v>
      </c>
      <c r="C7" s="17">
        <v>110103004</v>
      </c>
      <c r="D7" s="33">
        <v>7200</v>
      </c>
      <c r="E7" s="14" t="s">
        <v>346</v>
      </c>
      <c r="F7" s="21">
        <v>39679</v>
      </c>
      <c r="G7" s="9" t="s">
        <v>43</v>
      </c>
      <c r="H7" s="9" t="s">
        <v>44</v>
      </c>
    </row>
    <row r="8" spans="1:8" ht="31.5" x14ac:dyDescent="0.25">
      <c r="A8" s="9" t="s">
        <v>493</v>
      </c>
      <c r="B8" s="13" t="s">
        <v>329</v>
      </c>
      <c r="C8" s="17" t="s">
        <v>194</v>
      </c>
      <c r="D8" s="33">
        <v>5000</v>
      </c>
      <c r="E8" s="22" t="s">
        <v>346</v>
      </c>
      <c r="F8" s="23">
        <v>39764</v>
      </c>
      <c r="G8" s="9" t="s">
        <v>43</v>
      </c>
      <c r="H8" s="9" t="s">
        <v>44</v>
      </c>
    </row>
    <row r="9" spans="1:8" ht="31.5" x14ac:dyDescent="0.25">
      <c r="A9" s="9" t="s">
        <v>494</v>
      </c>
      <c r="B9" s="13" t="s">
        <v>336</v>
      </c>
      <c r="C9" s="17">
        <v>1101050001</v>
      </c>
      <c r="D9" s="33">
        <v>446407</v>
      </c>
      <c r="E9" s="22">
        <v>446407</v>
      </c>
      <c r="F9" s="21">
        <v>40151</v>
      </c>
      <c r="G9" s="9" t="s">
        <v>43</v>
      </c>
      <c r="H9" s="9" t="s">
        <v>44</v>
      </c>
    </row>
    <row r="10" spans="1:8" ht="31.5" x14ac:dyDescent="0.25">
      <c r="A10" s="9" t="s">
        <v>495</v>
      </c>
      <c r="B10" s="13" t="s">
        <v>117</v>
      </c>
      <c r="C10" s="17" t="s">
        <v>26</v>
      </c>
      <c r="D10" s="33">
        <v>10930.17</v>
      </c>
      <c r="E10" s="17" t="s">
        <v>346</v>
      </c>
      <c r="F10" s="17" t="s">
        <v>166</v>
      </c>
      <c r="G10" s="9" t="s">
        <v>43</v>
      </c>
      <c r="H10" s="9" t="s">
        <v>44</v>
      </c>
    </row>
    <row r="11" spans="1:8" ht="31.5" x14ac:dyDescent="0.25">
      <c r="A11" s="9" t="s">
        <v>496</v>
      </c>
      <c r="B11" s="2" t="s">
        <v>14</v>
      </c>
      <c r="C11" s="3">
        <v>1101040012</v>
      </c>
      <c r="D11" s="29">
        <v>13173.63</v>
      </c>
      <c r="E11" s="10">
        <v>0</v>
      </c>
      <c r="F11" s="3" t="s">
        <v>34</v>
      </c>
      <c r="G11" s="9" t="s">
        <v>43</v>
      </c>
      <c r="H11" s="9" t="s">
        <v>44</v>
      </c>
    </row>
    <row r="12" spans="1:8" ht="31.5" x14ac:dyDescent="0.25">
      <c r="A12" s="9" t="s">
        <v>497</v>
      </c>
      <c r="B12" s="2" t="s">
        <v>11</v>
      </c>
      <c r="C12" s="3">
        <v>11010400001</v>
      </c>
      <c r="D12" s="29">
        <v>35104.32</v>
      </c>
      <c r="E12" s="10">
        <v>0</v>
      </c>
      <c r="F12" s="3" t="s">
        <v>35</v>
      </c>
      <c r="G12" s="9" t="s">
        <v>43</v>
      </c>
      <c r="H12" s="9" t="s">
        <v>44</v>
      </c>
    </row>
    <row r="13" spans="1:8" ht="31.5" x14ac:dyDescent="0.25">
      <c r="A13" s="9" t="s">
        <v>498</v>
      </c>
      <c r="B13" s="13" t="s">
        <v>142</v>
      </c>
      <c r="C13" s="17" t="s">
        <v>25</v>
      </c>
      <c r="D13" s="33">
        <v>27193.200000000001</v>
      </c>
      <c r="E13" s="17" t="s">
        <v>346</v>
      </c>
      <c r="F13" s="17" t="s">
        <v>181</v>
      </c>
      <c r="G13" s="9" t="s">
        <v>43</v>
      </c>
      <c r="H13" s="9" t="s">
        <v>44</v>
      </c>
    </row>
    <row r="14" spans="1:8" ht="31.5" x14ac:dyDescent="0.25">
      <c r="A14" s="9" t="s">
        <v>499</v>
      </c>
      <c r="B14" s="13" t="s">
        <v>204</v>
      </c>
      <c r="C14" s="17" t="s">
        <v>214</v>
      </c>
      <c r="D14" s="33">
        <v>3030.42</v>
      </c>
      <c r="E14" s="14" t="s">
        <v>346</v>
      </c>
      <c r="F14" s="17" t="s">
        <v>229</v>
      </c>
      <c r="G14" s="9" t="s">
        <v>43</v>
      </c>
      <c r="H14" s="9" t="s">
        <v>44</v>
      </c>
    </row>
    <row r="15" spans="1:8" ht="31.5" x14ac:dyDescent="0.25">
      <c r="A15" s="9" t="s">
        <v>500</v>
      </c>
      <c r="B15" s="13" t="s">
        <v>204</v>
      </c>
      <c r="C15" s="17" t="s">
        <v>215</v>
      </c>
      <c r="D15" s="33">
        <v>3030.42</v>
      </c>
      <c r="E15" s="14" t="s">
        <v>346</v>
      </c>
      <c r="F15" s="17" t="s">
        <v>229</v>
      </c>
      <c r="G15" s="9" t="s">
        <v>43</v>
      </c>
      <c r="H15" s="9" t="s">
        <v>44</v>
      </c>
    </row>
    <row r="16" spans="1:8" ht="31.5" x14ac:dyDescent="0.25">
      <c r="A16" s="9" t="s">
        <v>501</v>
      </c>
      <c r="B16" s="13" t="s">
        <v>204</v>
      </c>
      <c r="C16" s="17" t="s">
        <v>216</v>
      </c>
      <c r="D16" s="33">
        <v>3030.42</v>
      </c>
      <c r="E16" s="14" t="s">
        <v>346</v>
      </c>
      <c r="F16" s="17" t="s">
        <v>229</v>
      </c>
      <c r="G16" s="9" t="s">
        <v>43</v>
      </c>
      <c r="H16" s="9" t="s">
        <v>44</v>
      </c>
    </row>
    <row r="17" spans="1:8" ht="31.5" x14ac:dyDescent="0.25">
      <c r="A17" s="9" t="s">
        <v>502</v>
      </c>
      <c r="B17" s="13" t="s">
        <v>205</v>
      </c>
      <c r="C17" s="17" t="s">
        <v>217</v>
      </c>
      <c r="D17" s="33">
        <v>3683.22</v>
      </c>
      <c r="E17" s="14" t="s">
        <v>346</v>
      </c>
      <c r="F17" s="17" t="s">
        <v>229</v>
      </c>
      <c r="G17" s="9" t="s">
        <v>43</v>
      </c>
      <c r="H17" s="9" t="s">
        <v>44</v>
      </c>
    </row>
    <row r="18" spans="1:8" ht="31.5" x14ac:dyDescent="0.25">
      <c r="A18" s="9" t="s">
        <v>503</v>
      </c>
      <c r="B18" s="13" t="s">
        <v>206</v>
      </c>
      <c r="C18" s="17" t="s">
        <v>218</v>
      </c>
      <c r="D18" s="33">
        <v>4239.12</v>
      </c>
      <c r="E18" s="14" t="s">
        <v>346</v>
      </c>
      <c r="F18" s="17" t="s">
        <v>229</v>
      </c>
      <c r="G18" s="9" t="s">
        <v>43</v>
      </c>
      <c r="H18" s="9" t="s">
        <v>44</v>
      </c>
    </row>
    <row r="19" spans="1:8" ht="31.5" x14ac:dyDescent="0.25">
      <c r="A19" s="9" t="s">
        <v>504</v>
      </c>
      <c r="B19" s="13" t="s">
        <v>206</v>
      </c>
      <c r="C19" s="17" t="s">
        <v>219</v>
      </c>
      <c r="D19" s="33">
        <v>4239.12</v>
      </c>
      <c r="E19" s="14" t="s">
        <v>346</v>
      </c>
      <c r="F19" s="17" t="s">
        <v>229</v>
      </c>
      <c r="G19" s="9" t="s">
        <v>43</v>
      </c>
      <c r="H19" s="9" t="s">
        <v>44</v>
      </c>
    </row>
    <row r="20" spans="1:8" ht="31.5" x14ac:dyDescent="0.25">
      <c r="A20" s="9" t="s">
        <v>505</v>
      </c>
      <c r="B20" s="13" t="s">
        <v>207</v>
      </c>
      <c r="C20" s="17" t="s">
        <v>220</v>
      </c>
      <c r="D20" s="33">
        <v>3377.22</v>
      </c>
      <c r="E20" s="14" t="s">
        <v>346</v>
      </c>
      <c r="F20" s="17" t="s">
        <v>230</v>
      </c>
      <c r="G20" s="9" t="s">
        <v>43</v>
      </c>
      <c r="H20" s="9" t="s">
        <v>44</v>
      </c>
    </row>
    <row r="21" spans="1:8" ht="31.5" x14ac:dyDescent="0.25">
      <c r="A21" s="9" t="s">
        <v>506</v>
      </c>
      <c r="B21" s="13" t="s">
        <v>207</v>
      </c>
      <c r="C21" s="17" t="s">
        <v>221</v>
      </c>
      <c r="D21" s="33">
        <v>3377.22</v>
      </c>
      <c r="E21" s="14" t="s">
        <v>346</v>
      </c>
      <c r="F21" s="17" t="s">
        <v>230</v>
      </c>
      <c r="G21" s="9" t="s">
        <v>43</v>
      </c>
      <c r="H21" s="9" t="s">
        <v>44</v>
      </c>
    </row>
    <row r="22" spans="1:8" ht="31.5" x14ac:dyDescent="0.25">
      <c r="A22" s="9" t="s">
        <v>507</v>
      </c>
      <c r="B22" s="13" t="s">
        <v>207</v>
      </c>
      <c r="C22" s="17" t="s">
        <v>222</v>
      </c>
      <c r="D22" s="33">
        <v>3378.24</v>
      </c>
      <c r="E22" s="14" t="s">
        <v>346</v>
      </c>
      <c r="F22" s="17" t="s">
        <v>230</v>
      </c>
      <c r="G22" s="9" t="s">
        <v>43</v>
      </c>
      <c r="H22" s="9" t="s">
        <v>44</v>
      </c>
    </row>
    <row r="23" spans="1:8" ht="31.5" x14ac:dyDescent="0.25">
      <c r="A23" s="9" t="s">
        <v>508</v>
      </c>
      <c r="B23" s="2" t="s">
        <v>12</v>
      </c>
      <c r="C23" s="3" t="s">
        <v>25</v>
      </c>
      <c r="D23" s="29">
        <v>4054.5</v>
      </c>
      <c r="E23" s="10">
        <v>0</v>
      </c>
      <c r="F23" s="3" t="s">
        <v>36</v>
      </c>
      <c r="G23" s="9" t="s">
        <v>43</v>
      </c>
      <c r="H23" s="9" t="s">
        <v>44</v>
      </c>
    </row>
    <row r="24" spans="1:8" ht="31.5" x14ac:dyDescent="0.25">
      <c r="A24" s="9" t="s">
        <v>509</v>
      </c>
      <c r="B24" s="2" t="s">
        <v>13</v>
      </c>
      <c r="C24" s="3">
        <v>1101040004</v>
      </c>
      <c r="D24" s="29">
        <v>33168.36</v>
      </c>
      <c r="E24" s="10">
        <v>0</v>
      </c>
      <c r="F24" s="3" t="s">
        <v>36</v>
      </c>
      <c r="G24" s="9" t="s">
        <v>43</v>
      </c>
      <c r="H24" s="9" t="s">
        <v>44</v>
      </c>
    </row>
    <row r="25" spans="1:8" ht="31.5" x14ac:dyDescent="0.25">
      <c r="A25" s="9" t="s">
        <v>510</v>
      </c>
      <c r="B25" s="13" t="s">
        <v>143</v>
      </c>
      <c r="C25" s="17" t="s">
        <v>70</v>
      </c>
      <c r="D25" s="33">
        <v>4635</v>
      </c>
      <c r="E25" s="17" t="s">
        <v>346</v>
      </c>
      <c r="F25" s="17" t="s">
        <v>182</v>
      </c>
      <c r="G25" s="9" t="s">
        <v>43</v>
      </c>
      <c r="H25" s="9" t="s">
        <v>44</v>
      </c>
    </row>
    <row r="26" spans="1:8" ht="31.5" x14ac:dyDescent="0.25">
      <c r="A26" s="9" t="s">
        <v>511</v>
      </c>
      <c r="B26" s="13" t="s">
        <v>144</v>
      </c>
      <c r="C26" s="17" t="s">
        <v>161</v>
      </c>
      <c r="D26" s="33">
        <v>4635</v>
      </c>
      <c r="E26" s="17" t="s">
        <v>346</v>
      </c>
      <c r="F26" s="17" t="s">
        <v>182</v>
      </c>
      <c r="G26" s="9" t="s">
        <v>43</v>
      </c>
      <c r="H26" s="9" t="s">
        <v>44</v>
      </c>
    </row>
    <row r="27" spans="1:8" ht="31.5" x14ac:dyDescent="0.25">
      <c r="A27" s="9" t="s">
        <v>512</v>
      </c>
      <c r="B27" s="2" t="str">
        <f>[1]TDSheet!A66</f>
        <v>Водный диспенсер</v>
      </c>
      <c r="C27" s="3" t="s">
        <v>51</v>
      </c>
      <c r="D27" s="30">
        <v>5500</v>
      </c>
      <c r="E27" s="10">
        <v>0</v>
      </c>
      <c r="F27" s="3" t="s">
        <v>61</v>
      </c>
      <c r="G27" s="9" t="s">
        <v>43</v>
      </c>
      <c r="H27" s="9" t="s">
        <v>44</v>
      </c>
    </row>
    <row r="28" spans="1:8" ht="31.5" x14ac:dyDescent="0.25">
      <c r="A28" s="9" t="s">
        <v>513</v>
      </c>
      <c r="B28" s="13" t="s">
        <v>126</v>
      </c>
      <c r="C28" s="17" t="s">
        <v>48</v>
      </c>
      <c r="D28" s="33">
        <v>16430</v>
      </c>
      <c r="E28" s="17" t="s">
        <v>346</v>
      </c>
      <c r="F28" s="17" t="s">
        <v>38</v>
      </c>
      <c r="G28" s="9" t="s">
        <v>43</v>
      </c>
      <c r="H28" s="9" t="s">
        <v>44</v>
      </c>
    </row>
    <row r="29" spans="1:8" ht="31.5" x14ac:dyDescent="0.25">
      <c r="A29" s="9" t="s">
        <v>514</v>
      </c>
      <c r="B29" s="2" t="s">
        <v>15</v>
      </c>
      <c r="C29" s="3">
        <v>1101040033</v>
      </c>
      <c r="D29" s="29">
        <v>6329</v>
      </c>
      <c r="E29" s="10">
        <v>0</v>
      </c>
      <c r="F29" s="3" t="s">
        <v>37</v>
      </c>
      <c r="G29" s="9" t="s">
        <v>43</v>
      </c>
      <c r="H29" s="9" t="s">
        <v>44</v>
      </c>
    </row>
    <row r="30" spans="1:8" ht="31.5" x14ac:dyDescent="0.25">
      <c r="A30" s="9" t="s">
        <v>515</v>
      </c>
      <c r="B30" s="2" t="s">
        <v>16</v>
      </c>
      <c r="C30" s="3">
        <v>1101040034</v>
      </c>
      <c r="D30" s="29">
        <v>6329</v>
      </c>
      <c r="E30" s="10">
        <v>0</v>
      </c>
      <c r="F30" s="3" t="s">
        <v>37</v>
      </c>
      <c r="G30" s="9" t="s">
        <v>43</v>
      </c>
      <c r="H30" s="9" t="s">
        <v>44</v>
      </c>
    </row>
    <row r="31" spans="1:8" ht="31.5" x14ac:dyDescent="0.25">
      <c r="A31" s="9" t="s">
        <v>516</v>
      </c>
      <c r="B31" s="13" t="s">
        <v>486</v>
      </c>
      <c r="C31" s="17">
        <v>1101040035</v>
      </c>
      <c r="D31" s="33">
        <v>11110</v>
      </c>
      <c r="E31" s="17" t="s">
        <v>346</v>
      </c>
      <c r="F31" s="21">
        <v>39223</v>
      </c>
      <c r="G31" s="9" t="s">
        <v>43</v>
      </c>
      <c r="H31" s="9" t="s">
        <v>44</v>
      </c>
    </row>
    <row r="32" spans="1:8" ht="31.5" x14ac:dyDescent="0.25">
      <c r="A32" s="9" t="s">
        <v>517</v>
      </c>
      <c r="B32" s="13" t="s">
        <v>209</v>
      </c>
      <c r="C32" s="17" t="s">
        <v>224</v>
      </c>
      <c r="D32" s="33">
        <v>4620</v>
      </c>
      <c r="E32" s="14" t="s">
        <v>346</v>
      </c>
      <c r="F32" s="17" t="s">
        <v>231</v>
      </c>
      <c r="G32" s="9" t="s">
        <v>43</v>
      </c>
      <c r="H32" s="9" t="s">
        <v>44</v>
      </c>
    </row>
    <row r="33" spans="1:8" ht="31.5" x14ac:dyDescent="0.25">
      <c r="A33" s="9" t="s">
        <v>518</v>
      </c>
      <c r="B33" s="13" t="s">
        <v>208</v>
      </c>
      <c r="C33" s="17" t="s">
        <v>223</v>
      </c>
      <c r="D33" s="33">
        <v>9591</v>
      </c>
      <c r="E33" s="14" t="s">
        <v>346</v>
      </c>
      <c r="F33" s="17" t="s">
        <v>231</v>
      </c>
      <c r="G33" s="9" t="s">
        <v>43</v>
      </c>
      <c r="H33" s="9" t="s">
        <v>44</v>
      </c>
    </row>
    <row r="34" spans="1:8" ht="31.5" x14ac:dyDescent="0.25">
      <c r="A34" s="9" t="s">
        <v>519</v>
      </c>
      <c r="B34" s="2" t="str">
        <f>[1]TDSheet!A49</f>
        <v>Газоонализатор СИКЗ -20</v>
      </c>
      <c r="C34" s="3">
        <v>1101040039</v>
      </c>
      <c r="D34" s="30">
        <v>5800</v>
      </c>
      <c r="E34" s="10">
        <v>0</v>
      </c>
      <c r="F34" s="3" t="s">
        <v>56</v>
      </c>
      <c r="G34" s="9" t="s">
        <v>43</v>
      </c>
      <c r="H34" s="9" t="s">
        <v>44</v>
      </c>
    </row>
    <row r="35" spans="1:8" ht="31.5" x14ac:dyDescent="0.25">
      <c r="A35" s="9" t="s">
        <v>520</v>
      </c>
      <c r="B35" s="2" t="str">
        <f>[1]TDSheet!A50</f>
        <v>Газоонализатор СИКЗ -20</v>
      </c>
      <c r="C35" s="3">
        <v>1101040040</v>
      </c>
      <c r="D35" s="30">
        <v>5800</v>
      </c>
      <c r="E35" s="10">
        <v>0</v>
      </c>
      <c r="F35" s="3" t="s">
        <v>56</v>
      </c>
      <c r="G35" s="9" t="s">
        <v>43</v>
      </c>
      <c r="H35" s="9" t="s">
        <v>44</v>
      </c>
    </row>
    <row r="36" spans="1:8" ht="31.5" x14ac:dyDescent="0.25">
      <c r="A36" s="9" t="s">
        <v>521</v>
      </c>
      <c r="B36" s="2" t="str">
        <f>[1]TDSheet!A51</f>
        <v>Газоонализатор СИКЗ -20</v>
      </c>
      <c r="C36" s="3">
        <v>1101040043</v>
      </c>
      <c r="D36" s="30">
        <v>5800</v>
      </c>
      <c r="E36" s="10">
        <v>0</v>
      </c>
      <c r="F36" s="3" t="s">
        <v>56</v>
      </c>
      <c r="G36" s="9" t="s">
        <v>43</v>
      </c>
      <c r="H36" s="9" t="s">
        <v>44</v>
      </c>
    </row>
    <row r="37" spans="1:8" ht="31.5" x14ac:dyDescent="0.25">
      <c r="A37" s="9" t="s">
        <v>522</v>
      </c>
      <c r="B37" s="13" t="s">
        <v>118</v>
      </c>
      <c r="C37" s="17" t="s">
        <v>148</v>
      </c>
      <c r="D37" s="33">
        <v>6100</v>
      </c>
      <c r="E37" s="17" t="s">
        <v>346</v>
      </c>
      <c r="F37" s="17" t="s">
        <v>56</v>
      </c>
      <c r="G37" s="9" t="s">
        <v>43</v>
      </c>
      <c r="H37" s="9" t="s">
        <v>44</v>
      </c>
    </row>
    <row r="38" spans="1:8" ht="31.5" x14ac:dyDescent="0.25">
      <c r="A38" s="9" t="s">
        <v>523</v>
      </c>
      <c r="B38" s="13" t="s">
        <v>119</v>
      </c>
      <c r="C38" s="17" t="s">
        <v>149</v>
      </c>
      <c r="D38" s="33">
        <v>6100</v>
      </c>
      <c r="E38" s="17" t="s">
        <v>346</v>
      </c>
      <c r="F38" s="17" t="s">
        <v>56</v>
      </c>
      <c r="G38" s="9" t="s">
        <v>43</v>
      </c>
      <c r="H38" s="9" t="s">
        <v>44</v>
      </c>
    </row>
    <row r="39" spans="1:8" ht="31.5" x14ac:dyDescent="0.25">
      <c r="A39" s="9" t="s">
        <v>524</v>
      </c>
      <c r="B39" s="13" t="s">
        <v>120</v>
      </c>
      <c r="C39" s="17" t="s">
        <v>51</v>
      </c>
      <c r="D39" s="33">
        <v>8200</v>
      </c>
      <c r="E39" s="17" t="s">
        <v>346</v>
      </c>
      <c r="F39" s="17" t="s">
        <v>56</v>
      </c>
      <c r="G39" s="9" t="s">
        <v>43</v>
      </c>
      <c r="H39" s="9" t="s">
        <v>44</v>
      </c>
    </row>
    <row r="40" spans="1:8" ht="31.5" x14ac:dyDescent="0.25">
      <c r="A40" s="9" t="s">
        <v>525</v>
      </c>
      <c r="B40" s="13" t="s">
        <v>121</v>
      </c>
      <c r="C40" s="17" t="s">
        <v>27</v>
      </c>
      <c r="D40" s="33">
        <v>8200</v>
      </c>
      <c r="E40" s="17" t="s">
        <v>346</v>
      </c>
      <c r="F40" s="17" t="s">
        <v>56</v>
      </c>
      <c r="G40" s="9" t="s">
        <v>43</v>
      </c>
      <c r="H40" s="9" t="s">
        <v>44</v>
      </c>
    </row>
    <row r="41" spans="1:8" ht="31.5" x14ac:dyDescent="0.25">
      <c r="A41" s="9" t="s">
        <v>526</v>
      </c>
      <c r="B41" s="13" t="s">
        <v>240</v>
      </c>
      <c r="C41" s="17" t="s">
        <v>244</v>
      </c>
      <c r="D41" s="33">
        <v>3050</v>
      </c>
      <c r="E41" s="14" t="s">
        <v>346</v>
      </c>
      <c r="F41" s="17" t="s">
        <v>231</v>
      </c>
      <c r="G41" s="9" t="s">
        <v>43</v>
      </c>
      <c r="H41" s="9" t="s">
        <v>44</v>
      </c>
    </row>
    <row r="42" spans="1:8" ht="31.5" x14ac:dyDescent="0.25">
      <c r="A42" s="9" t="s">
        <v>527</v>
      </c>
      <c r="B42" s="13" t="s">
        <v>239</v>
      </c>
      <c r="C42" s="17" t="s">
        <v>243</v>
      </c>
      <c r="D42" s="33">
        <v>3806</v>
      </c>
      <c r="E42" s="14" t="s">
        <v>346</v>
      </c>
      <c r="F42" s="17" t="s">
        <v>231</v>
      </c>
      <c r="G42" s="9" t="s">
        <v>43</v>
      </c>
      <c r="H42" s="9" t="s">
        <v>44</v>
      </c>
    </row>
    <row r="43" spans="1:8" ht="31.5" x14ac:dyDescent="0.25">
      <c r="A43" s="9" t="s">
        <v>529</v>
      </c>
      <c r="B43" s="13" t="s">
        <v>122</v>
      </c>
      <c r="C43" s="17" t="s">
        <v>28</v>
      </c>
      <c r="D43" s="33">
        <v>13452</v>
      </c>
      <c r="E43" s="17" t="s">
        <v>346</v>
      </c>
      <c r="F43" s="17" t="s">
        <v>167</v>
      </c>
      <c r="G43" s="9" t="s">
        <v>43</v>
      </c>
      <c r="H43" s="9" t="s">
        <v>44</v>
      </c>
    </row>
    <row r="44" spans="1:8" ht="31.5" x14ac:dyDescent="0.25">
      <c r="A44" s="9" t="s">
        <v>528</v>
      </c>
      <c r="B44" s="2" t="str">
        <f>[1]TDSheet!A70</f>
        <v>Газовый счетчик</v>
      </c>
      <c r="C44" s="3" t="s">
        <v>53</v>
      </c>
      <c r="D44" s="30">
        <v>13452</v>
      </c>
      <c r="E44" s="10">
        <v>0</v>
      </c>
      <c r="F44" s="3" t="s">
        <v>62</v>
      </c>
      <c r="G44" s="9" t="s">
        <v>43</v>
      </c>
      <c r="H44" s="9" t="s">
        <v>44</v>
      </c>
    </row>
    <row r="45" spans="1:8" ht="31.5" x14ac:dyDescent="0.25">
      <c r="A45" s="9" t="s">
        <v>530</v>
      </c>
      <c r="B45" s="13" t="s">
        <v>124</v>
      </c>
      <c r="C45" s="17" t="s">
        <v>29</v>
      </c>
      <c r="D45" s="33">
        <v>4690</v>
      </c>
      <c r="E45" s="17" t="s">
        <v>346</v>
      </c>
      <c r="F45" s="17" t="s">
        <v>168</v>
      </c>
      <c r="G45" s="9" t="s">
        <v>43</v>
      </c>
      <c r="H45" s="9" t="s">
        <v>44</v>
      </c>
    </row>
    <row r="46" spans="1:8" ht="31.5" x14ac:dyDescent="0.25">
      <c r="A46" s="9" t="s">
        <v>531</v>
      </c>
      <c r="B46" s="13" t="s">
        <v>123</v>
      </c>
      <c r="C46" s="17" t="s">
        <v>52</v>
      </c>
      <c r="D46" s="33">
        <v>4955</v>
      </c>
      <c r="E46" s="17" t="s">
        <v>346</v>
      </c>
      <c r="F46" s="17" t="s">
        <v>168</v>
      </c>
      <c r="G46" s="9" t="s">
        <v>43</v>
      </c>
      <c r="H46" s="9" t="s">
        <v>44</v>
      </c>
    </row>
    <row r="47" spans="1:8" ht="31.5" x14ac:dyDescent="0.25">
      <c r="A47" s="9" t="s">
        <v>532</v>
      </c>
      <c r="B47" s="13" t="s">
        <v>121</v>
      </c>
      <c r="C47" s="17" t="s">
        <v>25</v>
      </c>
      <c r="D47" s="33">
        <v>5800</v>
      </c>
      <c r="E47" s="14" t="s">
        <v>346</v>
      </c>
      <c r="F47" s="17" t="s">
        <v>168</v>
      </c>
      <c r="G47" s="9" t="s">
        <v>43</v>
      </c>
      <c r="H47" s="9" t="s">
        <v>44</v>
      </c>
    </row>
    <row r="48" spans="1:8" ht="31.5" x14ac:dyDescent="0.25">
      <c r="A48" s="9" t="s">
        <v>533</v>
      </c>
      <c r="B48" s="13" t="s">
        <v>120</v>
      </c>
      <c r="C48" s="17" t="s">
        <v>194</v>
      </c>
      <c r="D48" s="33">
        <v>8200</v>
      </c>
      <c r="E48" s="14" t="s">
        <v>346</v>
      </c>
      <c r="F48" s="17" t="s">
        <v>168</v>
      </c>
      <c r="G48" s="9" t="s">
        <v>43</v>
      </c>
      <c r="H48" s="9" t="s">
        <v>44</v>
      </c>
    </row>
    <row r="49" spans="1:8" ht="31.5" x14ac:dyDescent="0.25">
      <c r="A49" s="9" t="s">
        <v>534</v>
      </c>
      <c r="B49" s="13" t="s">
        <v>125</v>
      </c>
      <c r="C49" s="17" t="s">
        <v>53</v>
      </c>
      <c r="D49" s="33">
        <v>19880</v>
      </c>
      <c r="E49" s="17" t="s">
        <v>346</v>
      </c>
      <c r="F49" s="17" t="s">
        <v>168</v>
      </c>
      <c r="G49" s="9" t="s">
        <v>43</v>
      </c>
      <c r="H49" s="9" t="s">
        <v>44</v>
      </c>
    </row>
    <row r="50" spans="1:8" ht="31.5" x14ac:dyDescent="0.25">
      <c r="A50" s="9" t="s">
        <v>535</v>
      </c>
      <c r="B50" s="13" t="s">
        <v>266</v>
      </c>
      <c r="C50" s="17" t="s">
        <v>276</v>
      </c>
      <c r="D50" s="33">
        <v>5200</v>
      </c>
      <c r="E50" s="14" t="s">
        <v>346</v>
      </c>
      <c r="F50" s="17" t="s">
        <v>286</v>
      </c>
      <c r="G50" s="9" t="s">
        <v>43</v>
      </c>
      <c r="H50" s="9" t="s">
        <v>44</v>
      </c>
    </row>
    <row r="51" spans="1:8" ht="31.5" x14ac:dyDescent="0.25">
      <c r="A51" s="9" t="s">
        <v>536</v>
      </c>
      <c r="B51" s="13" t="s">
        <v>267</v>
      </c>
      <c r="C51" s="17" t="s">
        <v>277</v>
      </c>
      <c r="D51" s="33">
        <v>7300</v>
      </c>
      <c r="E51" s="14" t="s">
        <v>346</v>
      </c>
      <c r="F51" s="17" t="s">
        <v>286</v>
      </c>
      <c r="G51" s="9" t="s">
        <v>43</v>
      </c>
      <c r="H51" s="9" t="s">
        <v>44</v>
      </c>
    </row>
    <row r="52" spans="1:8" ht="31.5" x14ac:dyDescent="0.25">
      <c r="A52" s="9" t="s">
        <v>537</v>
      </c>
      <c r="B52" s="13" t="s">
        <v>412</v>
      </c>
      <c r="C52" s="14">
        <v>11010600002</v>
      </c>
      <c r="D52" s="31">
        <v>7700</v>
      </c>
      <c r="E52" s="14" t="s">
        <v>346</v>
      </c>
      <c r="F52" s="21">
        <v>39326</v>
      </c>
      <c r="G52" s="9" t="s">
        <v>43</v>
      </c>
      <c r="H52" s="9" t="s">
        <v>44</v>
      </c>
    </row>
    <row r="53" spans="1:8" ht="31.5" x14ac:dyDescent="0.25">
      <c r="A53" s="9" t="s">
        <v>538</v>
      </c>
      <c r="B53" s="13" t="s">
        <v>413</v>
      </c>
      <c r="C53" s="14">
        <v>11010600003</v>
      </c>
      <c r="D53" s="31">
        <v>9600</v>
      </c>
      <c r="E53" s="14" t="s">
        <v>346</v>
      </c>
      <c r="F53" s="21">
        <v>39326</v>
      </c>
      <c r="G53" s="9" t="s">
        <v>43</v>
      </c>
      <c r="H53" s="9" t="s">
        <v>44</v>
      </c>
    </row>
    <row r="54" spans="1:8" ht="31.5" x14ac:dyDescent="0.25">
      <c r="A54" s="9" t="s">
        <v>539</v>
      </c>
      <c r="B54" s="13" t="s">
        <v>415</v>
      </c>
      <c r="C54" s="14">
        <v>11010600005</v>
      </c>
      <c r="D54" s="31">
        <v>13100</v>
      </c>
      <c r="E54" s="14" t="s">
        <v>346</v>
      </c>
      <c r="F54" s="21">
        <v>39326</v>
      </c>
      <c r="G54" s="9" t="s">
        <v>43</v>
      </c>
      <c r="H54" s="9" t="s">
        <v>44</v>
      </c>
    </row>
    <row r="55" spans="1:8" ht="31.5" x14ac:dyDescent="0.25">
      <c r="A55" s="9" t="s">
        <v>540</v>
      </c>
      <c r="B55" s="13" t="s">
        <v>414</v>
      </c>
      <c r="C55" s="14">
        <v>11010600004</v>
      </c>
      <c r="D55" s="31">
        <v>13800</v>
      </c>
      <c r="E55" s="14" t="s">
        <v>346</v>
      </c>
      <c r="F55" s="21">
        <v>39326</v>
      </c>
      <c r="G55" s="9" t="s">
        <v>43</v>
      </c>
      <c r="H55" s="9" t="s">
        <v>44</v>
      </c>
    </row>
    <row r="56" spans="1:8" ht="31.5" x14ac:dyDescent="0.25">
      <c r="A56" s="9" t="s">
        <v>541</v>
      </c>
      <c r="B56" s="20" t="s">
        <v>542</v>
      </c>
      <c r="C56" s="14"/>
      <c r="D56" s="31">
        <v>10000</v>
      </c>
      <c r="E56" s="14" t="s">
        <v>346</v>
      </c>
      <c r="F56" s="14" t="s">
        <v>322</v>
      </c>
      <c r="G56" s="9" t="s">
        <v>43</v>
      </c>
      <c r="H56" s="9" t="s">
        <v>44</v>
      </c>
    </row>
    <row r="57" spans="1:8" ht="31.5" x14ac:dyDescent="0.25">
      <c r="A57" s="9" t="s">
        <v>543</v>
      </c>
      <c r="B57" s="2" t="s">
        <v>73</v>
      </c>
      <c r="C57" s="3" t="s">
        <v>75</v>
      </c>
      <c r="D57" s="30">
        <v>9600</v>
      </c>
      <c r="E57" s="10">
        <v>0</v>
      </c>
      <c r="F57" s="3" t="s">
        <v>77</v>
      </c>
      <c r="G57" s="9" t="s">
        <v>43</v>
      </c>
      <c r="H57" s="9" t="s">
        <v>44</v>
      </c>
    </row>
    <row r="58" spans="1:8" ht="31.5" x14ac:dyDescent="0.25">
      <c r="A58" s="9" t="s">
        <v>544</v>
      </c>
      <c r="B58" s="13" t="s">
        <v>241</v>
      </c>
      <c r="C58" s="17" t="s">
        <v>245</v>
      </c>
      <c r="D58" s="33">
        <v>6524.48</v>
      </c>
      <c r="E58" s="14" t="s">
        <v>346</v>
      </c>
      <c r="F58" s="17" t="s">
        <v>247</v>
      </c>
      <c r="G58" s="9" t="s">
        <v>43</v>
      </c>
      <c r="H58" s="9" t="s">
        <v>44</v>
      </c>
    </row>
    <row r="59" spans="1:8" ht="31.5" x14ac:dyDescent="0.25">
      <c r="A59" s="9" t="s">
        <v>435</v>
      </c>
      <c r="B59" s="13" t="s">
        <v>242</v>
      </c>
      <c r="C59" s="17" t="s">
        <v>246</v>
      </c>
      <c r="D59" s="33">
        <v>16003.53</v>
      </c>
      <c r="E59" s="14" t="s">
        <v>346</v>
      </c>
      <c r="F59" s="17" t="s">
        <v>247</v>
      </c>
      <c r="G59" s="9" t="s">
        <v>43</v>
      </c>
      <c r="H59" s="9" t="s">
        <v>44</v>
      </c>
    </row>
    <row r="60" spans="1:8" ht="31.5" x14ac:dyDescent="0.25">
      <c r="A60" s="9" t="s">
        <v>545</v>
      </c>
      <c r="B60" s="13" t="s">
        <v>292</v>
      </c>
      <c r="C60" s="17" t="s">
        <v>306</v>
      </c>
      <c r="D60" s="33">
        <v>5500</v>
      </c>
      <c r="E60" s="14" t="s">
        <v>346</v>
      </c>
      <c r="F60" s="17" t="s">
        <v>319</v>
      </c>
      <c r="G60" s="9" t="s">
        <v>43</v>
      </c>
      <c r="H60" s="9" t="s">
        <v>44</v>
      </c>
    </row>
    <row r="61" spans="1:8" ht="31.5" x14ac:dyDescent="0.25">
      <c r="A61" s="9" t="s">
        <v>546</v>
      </c>
      <c r="B61" s="13" t="s">
        <v>293</v>
      </c>
      <c r="C61" s="17" t="s">
        <v>307</v>
      </c>
      <c r="D61" s="33">
        <v>8000</v>
      </c>
      <c r="E61" s="14" t="s">
        <v>346</v>
      </c>
      <c r="F61" s="17" t="s">
        <v>319</v>
      </c>
      <c r="G61" s="9" t="s">
        <v>43</v>
      </c>
      <c r="H61" s="9" t="s">
        <v>44</v>
      </c>
    </row>
    <row r="62" spans="1:8" ht="31.5" x14ac:dyDescent="0.25">
      <c r="A62" s="9" t="s">
        <v>547</v>
      </c>
      <c r="B62" s="13" t="s">
        <v>130</v>
      </c>
      <c r="C62" s="17" t="s">
        <v>153</v>
      </c>
      <c r="D62" s="33">
        <v>4461</v>
      </c>
      <c r="E62" s="17" t="s">
        <v>346</v>
      </c>
      <c r="F62" s="17" t="s">
        <v>171</v>
      </c>
      <c r="G62" s="9" t="s">
        <v>43</v>
      </c>
      <c r="H62" s="9" t="s">
        <v>44</v>
      </c>
    </row>
    <row r="63" spans="1:8" ht="31.5" x14ac:dyDescent="0.25">
      <c r="A63" s="9" t="s">
        <v>548</v>
      </c>
      <c r="B63" s="13" t="s">
        <v>127</v>
      </c>
      <c r="C63" s="17" t="s">
        <v>150</v>
      </c>
      <c r="D63" s="33">
        <v>63910</v>
      </c>
      <c r="E63" s="17" t="s">
        <v>346</v>
      </c>
      <c r="F63" s="17" t="s">
        <v>169</v>
      </c>
      <c r="G63" s="9" t="s">
        <v>43</v>
      </c>
      <c r="H63" s="9" t="s">
        <v>44</v>
      </c>
    </row>
    <row r="64" spans="1:8" ht="47.25" x14ac:dyDescent="0.25">
      <c r="A64" s="9" t="s">
        <v>549</v>
      </c>
      <c r="B64" s="13" t="s">
        <v>484</v>
      </c>
      <c r="C64" s="17">
        <v>1101040055</v>
      </c>
      <c r="D64" s="33">
        <v>18480</v>
      </c>
      <c r="E64" s="17" t="s">
        <v>346</v>
      </c>
      <c r="F64" s="17" t="s">
        <v>170</v>
      </c>
      <c r="G64" s="9" t="s">
        <v>43</v>
      </c>
      <c r="H64" s="9" t="s">
        <v>44</v>
      </c>
    </row>
    <row r="65" spans="1:8" ht="47.25" x14ac:dyDescent="0.25">
      <c r="A65" s="9" t="s">
        <v>550</v>
      </c>
      <c r="B65" s="13" t="s">
        <v>128</v>
      </c>
      <c r="C65" s="17" t="s">
        <v>151</v>
      </c>
      <c r="D65" s="33">
        <v>6325</v>
      </c>
      <c r="E65" s="17" t="s">
        <v>346</v>
      </c>
      <c r="F65" s="17" t="s">
        <v>170</v>
      </c>
      <c r="G65" s="9" t="s">
        <v>43</v>
      </c>
      <c r="H65" s="9" t="s">
        <v>44</v>
      </c>
    </row>
    <row r="66" spans="1:8" ht="47.25" x14ac:dyDescent="0.25">
      <c r="A66" s="9" t="s">
        <v>551</v>
      </c>
      <c r="B66" s="13" t="s">
        <v>129</v>
      </c>
      <c r="C66" s="17" t="s">
        <v>152</v>
      </c>
      <c r="D66" s="33">
        <v>22450</v>
      </c>
      <c r="E66" s="17" t="s">
        <v>346</v>
      </c>
      <c r="F66" s="17" t="s">
        <v>170</v>
      </c>
      <c r="G66" s="9" t="s">
        <v>43</v>
      </c>
      <c r="H66" s="9" t="s">
        <v>44</v>
      </c>
    </row>
    <row r="67" spans="1:8" ht="31.5" x14ac:dyDescent="0.25">
      <c r="A67" s="9" t="s">
        <v>552</v>
      </c>
      <c r="B67" s="13" t="s">
        <v>391</v>
      </c>
      <c r="C67" s="14"/>
      <c r="D67" s="31">
        <v>2450</v>
      </c>
      <c r="E67" s="19">
        <v>2450</v>
      </c>
      <c r="F67" s="21">
        <v>40070</v>
      </c>
      <c r="G67" s="9" t="s">
        <v>43</v>
      </c>
      <c r="H67" s="9" t="s">
        <v>44</v>
      </c>
    </row>
    <row r="68" spans="1:8" ht="31.5" x14ac:dyDescent="0.25">
      <c r="A68" s="9" t="s">
        <v>553</v>
      </c>
      <c r="B68" s="13" t="s">
        <v>390</v>
      </c>
      <c r="C68" s="14"/>
      <c r="D68" s="31">
        <v>2660</v>
      </c>
      <c r="E68" s="19">
        <v>2660</v>
      </c>
      <c r="F68" s="21">
        <v>40070</v>
      </c>
      <c r="G68" s="9" t="s">
        <v>43</v>
      </c>
      <c r="H68" s="9" t="s">
        <v>44</v>
      </c>
    </row>
    <row r="69" spans="1:8" ht="31.5" x14ac:dyDescent="0.25">
      <c r="A69" s="9" t="s">
        <v>554</v>
      </c>
      <c r="B69" s="13" t="s">
        <v>388</v>
      </c>
      <c r="C69" s="14"/>
      <c r="D69" s="31">
        <v>3000</v>
      </c>
      <c r="E69" s="19">
        <v>3000</v>
      </c>
      <c r="F69" s="21">
        <v>40070</v>
      </c>
      <c r="G69" s="9" t="s">
        <v>43</v>
      </c>
      <c r="H69" s="9" t="s">
        <v>44</v>
      </c>
    </row>
    <row r="70" spans="1:8" ht="31.5" x14ac:dyDescent="0.25">
      <c r="A70" s="9" t="s">
        <v>555</v>
      </c>
      <c r="B70" s="13" t="s">
        <v>389</v>
      </c>
      <c r="C70" s="14"/>
      <c r="D70" s="31">
        <v>3000</v>
      </c>
      <c r="E70" s="19">
        <v>3000</v>
      </c>
      <c r="F70" s="21">
        <v>40070</v>
      </c>
      <c r="G70" s="9" t="s">
        <v>43</v>
      </c>
      <c r="H70" s="9" t="s">
        <v>44</v>
      </c>
    </row>
    <row r="71" spans="1:8" ht="31.5" x14ac:dyDescent="0.25">
      <c r="A71" s="9" t="s">
        <v>557</v>
      </c>
      <c r="B71" s="13" t="s">
        <v>556</v>
      </c>
      <c r="C71" s="14"/>
      <c r="D71" s="31">
        <v>3000</v>
      </c>
      <c r="E71" s="19">
        <v>3000</v>
      </c>
      <c r="F71" s="21">
        <v>40070</v>
      </c>
      <c r="G71" s="9" t="s">
        <v>43</v>
      </c>
      <c r="H71" s="9" t="s">
        <v>44</v>
      </c>
    </row>
    <row r="72" spans="1:8" ht="31.5" x14ac:dyDescent="0.25">
      <c r="A72" s="9" t="s">
        <v>558</v>
      </c>
      <c r="B72" s="20" t="s">
        <v>294</v>
      </c>
      <c r="C72" s="14" t="s">
        <v>308</v>
      </c>
      <c r="D72" s="31">
        <v>4800</v>
      </c>
      <c r="E72" s="14" t="s">
        <v>346</v>
      </c>
      <c r="F72" s="14" t="s">
        <v>320</v>
      </c>
      <c r="G72" s="9" t="s">
        <v>43</v>
      </c>
      <c r="H72" s="9" t="s">
        <v>44</v>
      </c>
    </row>
    <row r="73" spans="1:8" ht="31.5" x14ac:dyDescent="0.25">
      <c r="A73" s="9" t="s">
        <v>559</v>
      </c>
      <c r="B73" s="20" t="s">
        <v>303</v>
      </c>
      <c r="C73" s="14" t="s">
        <v>317</v>
      </c>
      <c r="D73" s="31">
        <v>4800</v>
      </c>
      <c r="E73" s="14" t="s">
        <v>346</v>
      </c>
      <c r="F73" s="14" t="s">
        <v>320</v>
      </c>
      <c r="G73" s="9" t="s">
        <v>43</v>
      </c>
      <c r="H73" s="9" t="s">
        <v>44</v>
      </c>
    </row>
    <row r="74" spans="1:8" ht="31.5" x14ac:dyDescent="0.25">
      <c r="A74" s="9" t="s">
        <v>560</v>
      </c>
      <c r="B74" s="20" t="s">
        <v>304</v>
      </c>
      <c r="C74" s="14" t="s">
        <v>318</v>
      </c>
      <c r="D74" s="31">
        <v>4800</v>
      </c>
      <c r="E74" s="14" t="s">
        <v>346</v>
      </c>
      <c r="F74" s="14" t="s">
        <v>320</v>
      </c>
      <c r="G74" s="9" t="s">
        <v>43</v>
      </c>
      <c r="H74" s="9" t="s">
        <v>44</v>
      </c>
    </row>
    <row r="75" spans="1:8" ht="31.5" x14ac:dyDescent="0.25">
      <c r="A75" s="9" t="s">
        <v>561</v>
      </c>
      <c r="B75" s="20" t="s">
        <v>305</v>
      </c>
      <c r="C75" s="14">
        <v>2101090012</v>
      </c>
      <c r="D75" s="31">
        <v>4800</v>
      </c>
      <c r="E75" s="14" t="s">
        <v>346</v>
      </c>
      <c r="F75" s="14" t="s">
        <v>320</v>
      </c>
      <c r="G75" s="9" t="s">
        <v>43</v>
      </c>
      <c r="H75" s="9" t="s">
        <v>44</v>
      </c>
    </row>
    <row r="76" spans="1:8" ht="31.5" x14ac:dyDescent="0.25">
      <c r="A76" s="9" t="s">
        <v>562</v>
      </c>
      <c r="B76" s="20" t="s">
        <v>295</v>
      </c>
      <c r="C76" s="14" t="s">
        <v>309</v>
      </c>
      <c r="D76" s="31">
        <v>4800</v>
      </c>
      <c r="E76" s="14" t="s">
        <v>346</v>
      </c>
      <c r="F76" s="14" t="s">
        <v>320</v>
      </c>
      <c r="G76" s="9" t="s">
        <v>43</v>
      </c>
      <c r="H76" s="9" t="s">
        <v>44</v>
      </c>
    </row>
    <row r="77" spans="1:8" ht="31.5" x14ac:dyDescent="0.25">
      <c r="A77" s="9" t="s">
        <v>563</v>
      </c>
      <c r="B77" s="20" t="s">
        <v>296</v>
      </c>
      <c r="C77" s="14" t="s">
        <v>310</v>
      </c>
      <c r="D77" s="31">
        <v>4800</v>
      </c>
      <c r="E77" s="14" t="s">
        <v>346</v>
      </c>
      <c r="F77" s="14" t="s">
        <v>320</v>
      </c>
      <c r="G77" s="9" t="s">
        <v>43</v>
      </c>
      <c r="H77" s="9" t="s">
        <v>44</v>
      </c>
    </row>
    <row r="78" spans="1:8" ht="31.5" x14ac:dyDescent="0.25">
      <c r="A78" s="9" t="s">
        <v>564</v>
      </c>
      <c r="B78" s="20" t="s">
        <v>297</v>
      </c>
      <c r="C78" s="14" t="s">
        <v>311</v>
      </c>
      <c r="D78" s="31">
        <v>4800</v>
      </c>
      <c r="E78" s="14" t="s">
        <v>346</v>
      </c>
      <c r="F78" s="14" t="s">
        <v>320</v>
      </c>
      <c r="G78" s="9" t="s">
        <v>43</v>
      </c>
      <c r="H78" s="9" t="s">
        <v>44</v>
      </c>
    </row>
    <row r="79" spans="1:8" ht="31.5" x14ac:dyDescent="0.25">
      <c r="A79" s="9" t="s">
        <v>565</v>
      </c>
      <c r="B79" s="20" t="s">
        <v>298</v>
      </c>
      <c r="C79" s="14" t="s">
        <v>312</v>
      </c>
      <c r="D79" s="31">
        <v>4800</v>
      </c>
      <c r="E79" s="14" t="s">
        <v>346</v>
      </c>
      <c r="F79" s="14" t="s">
        <v>320</v>
      </c>
      <c r="G79" s="9" t="s">
        <v>43</v>
      </c>
      <c r="H79" s="9" t="s">
        <v>44</v>
      </c>
    </row>
    <row r="80" spans="1:8" ht="31.5" x14ac:dyDescent="0.25">
      <c r="A80" s="9" t="s">
        <v>566</v>
      </c>
      <c r="B80" s="20" t="s">
        <v>299</v>
      </c>
      <c r="C80" s="14" t="s">
        <v>313</v>
      </c>
      <c r="D80" s="31">
        <v>4800</v>
      </c>
      <c r="E80" s="14" t="s">
        <v>346</v>
      </c>
      <c r="F80" s="14" t="s">
        <v>320</v>
      </c>
      <c r="G80" s="9" t="s">
        <v>43</v>
      </c>
      <c r="H80" s="9" t="s">
        <v>44</v>
      </c>
    </row>
    <row r="81" spans="1:8" ht="31.5" x14ac:dyDescent="0.25">
      <c r="A81" s="9" t="s">
        <v>567</v>
      </c>
      <c r="B81" s="20" t="s">
        <v>300</v>
      </c>
      <c r="C81" s="14" t="s">
        <v>314</v>
      </c>
      <c r="D81" s="31">
        <v>4800</v>
      </c>
      <c r="E81" s="14" t="s">
        <v>346</v>
      </c>
      <c r="F81" s="14" t="s">
        <v>320</v>
      </c>
      <c r="G81" s="9" t="s">
        <v>43</v>
      </c>
      <c r="H81" s="9" t="s">
        <v>44</v>
      </c>
    </row>
    <row r="82" spans="1:8" ht="31.5" x14ac:dyDescent="0.25">
      <c r="A82" s="9" t="s">
        <v>568</v>
      </c>
      <c r="B82" s="20" t="s">
        <v>301</v>
      </c>
      <c r="C82" s="14" t="s">
        <v>315</v>
      </c>
      <c r="D82" s="31">
        <v>4800</v>
      </c>
      <c r="E82" s="14" t="s">
        <v>346</v>
      </c>
      <c r="F82" s="14" t="s">
        <v>320</v>
      </c>
      <c r="G82" s="9" t="s">
        <v>43</v>
      </c>
      <c r="H82" s="9" t="s">
        <v>44</v>
      </c>
    </row>
    <row r="83" spans="1:8" ht="31.5" x14ac:dyDescent="0.25">
      <c r="A83" s="9" t="s">
        <v>569</v>
      </c>
      <c r="B83" s="20" t="s">
        <v>302</v>
      </c>
      <c r="C83" s="14" t="s">
        <v>316</v>
      </c>
      <c r="D83" s="31">
        <v>4800</v>
      </c>
      <c r="E83" s="14" t="s">
        <v>346</v>
      </c>
      <c r="F83" s="14" t="s">
        <v>320</v>
      </c>
      <c r="G83" s="9" t="s">
        <v>43</v>
      </c>
      <c r="H83" s="9" t="s">
        <v>44</v>
      </c>
    </row>
    <row r="84" spans="1:8" ht="31.5" x14ac:dyDescent="0.25">
      <c r="A84" s="9" t="s">
        <v>570</v>
      </c>
      <c r="B84" s="13" t="s">
        <v>387</v>
      </c>
      <c r="C84" s="14"/>
      <c r="D84" s="31">
        <v>8800</v>
      </c>
      <c r="E84" s="14" t="s">
        <v>346</v>
      </c>
      <c r="F84" s="21">
        <v>40070</v>
      </c>
      <c r="G84" s="9" t="s">
        <v>43</v>
      </c>
      <c r="H84" s="9" t="s">
        <v>44</v>
      </c>
    </row>
    <row r="85" spans="1:8" ht="31.5" x14ac:dyDescent="0.25">
      <c r="A85" s="9" t="s">
        <v>571</v>
      </c>
      <c r="B85" s="13" t="s">
        <v>392</v>
      </c>
      <c r="C85" s="14"/>
      <c r="D85" s="31">
        <v>9600</v>
      </c>
      <c r="E85" s="19">
        <v>9600</v>
      </c>
      <c r="F85" s="21">
        <v>40070</v>
      </c>
      <c r="G85" s="9" t="s">
        <v>43</v>
      </c>
      <c r="H85" s="9" t="s">
        <v>44</v>
      </c>
    </row>
    <row r="86" spans="1:8" ht="31.5" x14ac:dyDescent="0.25">
      <c r="A86" s="9" t="s">
        <v>572</v>
      </c>
      <c r="B86" s="13" t="s">
        <v>210</v>
      </c>
      <c r="C86" s="17" t="s">
        <v>225</v>
      </c>
      <c r="D86" s="33">
        <v>3550</v>
      </c>
      <c r="E86" s="14" t="s">
        <v>346</v>
      </c>
      <c r="F86" s="17" t="s">
        <v>232</v>
      </c>
      <c r="G86" s="9" t="s">
        <v>43</v>
      </c>
      <c r="H86" s="9" t="s">
        <v>44</v>
      </c>
    </row>
    <row r="87" spans="1:8" ht="31.5" x14ac:dyDescent="0.25">
      <c r="A87" s="9" t="s">
        <v>573</v>
      </c>
      <c r="B87" s="13" t="s">
        <v>255</v>
      </c>
      <c r="C87" s="17" t="s">
        <v>260</v>
      </c>
      <c r="D87" s="33">
        <v>3600</v>
      </c>
      <c r="E87" s="14" t="s">
        <v>346</v>
      </c>
      <c r="F87" s="17" t="s">
        <v>264</v>
      </c>
      <c r="G87" s="9" t="s">
        <v>43</v>
      </c>
      <c r="H87" s="9" t="s">
        <v>44</v>
      </c>
    </row>
    <row r="88" spans="1:8" ht="31.5" x14ac:dyDescent="0.25">
      <c r="A88" s="9" t="s">
        <v>574</v>
      </c>
      <c r="B88" s="13" t="s">
        <v>254</v>
      </c>
      <c r="C88" s="17" t="s">
        <v>259</v>
      </c>
      <c r="D88" s="33">
        <v>8500</v>
      </c>
      <c r="E88" s="14" t="s">
        <v>346</v>
      </c>
      <c r="F88" s="17" t="s">
        <v>264</v>
      </c>
      <c r="G88" s="9" t="s">
        <v>43</v>
      </c>
      <c r="H88" s="9" t="s">
        <v>44</v>
      </c>
    </row>
    <row r="89" spans="1:8" ht="31.5" x14ac:dyDescent="0.25">
      <c r="A89" s="9" t="s">
        <v>575</v>
      </c>
      <c r="B89" s="13" t="s">
        <v>416</v>
      </c>
      <c r="C89" s="14">
        <v>2101060005</v>
      </c>
      <c r="D89" s="31">
        <v>8500</v>
      </c>
      <c r="E89" s="14" t="s">
        <v>346</v>
      </c>
      <c r="F89" s="21">
        <v>40149</v>
      </c>
      <c r="G89" s="9" t="s">
        <v>43</v>
      </c>
      <c r="H89" s="9" t="s">
        <v>44</v>
      </c>
    </row>
    <row r="90" spans="1:8" ht="31.5" x14ac:dyDescent="0.25">
      <c r="A90" s="9" t="s">
        <v>576</v>
      </c>
      <c r="B90" s="13" t="s">
        <v>186</v>
      </c>
      <c r="C90" s="17" t="s">
        <v>70</v>
      </c>
      <c r="D90" s="33">
        <v>5572</v>
      </c>
      <c r="E90" s="14" t="s">
        <v>346</v>
      </c>
      <c r="F90" s="17" t="s">
        <v>192</v>
      </c>
      <c r="G90" s="9" t="s">
        <v>43</v>
      </c>
      <c r="H90" s="9" t="s">
        <v>44</v>
      </c>
    </row>
    <row r="91" spans="1:8" ht="31.5" x14ac:dyDescent="0.25">
      <c r="A91" s="9" t="s">
        <v>577</v>
      </c>
      <c r="B91" s="13" t="s">
        <v>187</v>
      </c>
      <c r="C91" s="17" t="s">
        <v>161</v>
      </c>
      <c r="D91" s="33">
        <v>5572</v>
      </c>
      <c r="E91" s="14" t="s">
        <v>346</v>
      </c>
      <c r="F91" s="17" t="s">
        <v>192</v>
      </c>
      <c r="G91" s="9" t="s">
        <v>43</v>
      </c>
      <c r="H91" s="9" t="s">
        <v>44</v>
      </c>
    </row>
    <row r="92" spans="1:8" ht="31.5" x14ac:dyDescent="0.25">
      <c r="A92" s="9" t="s">
        <v>578</v>
      </c>
      <c r="B92" s="13" t="s">
        <v>185</v>
      </c>
      <c r="C92" s="17" t="s">
        <v>71</v>
      </c>
      <c r="D92" s="33">
        <v>5572</v>
      </c>
      <c r="E92" s="14" t="s">
        <v>346</v>
      </c>
      <c r="F92" s="17" t="s">
        <v>192</v>
      </c>
      <c r="G92" s="9" t="s">
        <v>43</v>
      </c>
      <c r="H92" s="9" t="s">
        <v>44</v>
      </c>
    </row>
    <row r="93" spans="1:8" ht="31.5" x14ac:dyDescent="0.25">
      <c r="A93" s="9" t="s">
        <v>579</v>
      </c>
      <c r="B93" s="13" t="s">
        <v>188</v>
      </c>
      <c r="C93" s="17" t="s">
        <v>191</v>
      </c>
      <c r="D93" s="33">
        <v>17810.5</v>
      </c>
      <c r="E93" s="14" t="s">
        <v>346</v>
      </c>
      <c r="F93" s="17" t="s">
        <v>192</v>
      </c>
      <c r="G93" s="9" t="s">
        <v>43</v>
      </c>
      <c r="H93" s="9" t="s">
        <v>44</v>
      </c>
    </row>
    <row r="94" spans="1:8" ht="31.5" x14ac:dyDescent="0.25">
      <c r="A94" s="9" t="s">
        <v>580</v>
      </c>
      <c r="B94" s="13" t="s">
        <v>189</v>
      </c>
      <c r="C94" s="17" t="s">
        <v>162</v>
      </c>
      <c r="D94" s="33">
        <v>17810.5</v>
      </c>
      <c r="E94" s="14" t="s">
        <v>346</v>
      </c>
      <c r="F94" s="17" t="s">
        <v>192</v>
      </c>
      <c r="G94" s="9" t="s">
        <v>43</v>
      </c>
      <c r="H94" s="9" t="s">
        <v>44</v>
      </c>
    </row>
    <row r="95" spans="1:8" ht="31.5" x14ac:dyDescent="0.25">
      <c r="A95" s="9" t="s">
        <v>581</v>
      </c>
      <c r="B95" s="13" t="s">
        <v>190</v>
      </c>
      <c r="C95" s="17" t="s">
        <v>69</v>
      </c>
      <c r="D95" s="33">
        <v>17810.5</v>
      </c>
      <c r="E95" s="14" t="s">
        <v>346</v>
      </c>
      <c r="F95" s="17" t="s">
        <v>192</v>
      </c>
      <c r="G95" s="9" t="s">
        <v>43</v>
      </c>
      <c r="H95" s="9" t="s">
        <v>44</v>
      </c>
    </row>
    <row r="96" spans="1:8" ht="31.5" x14ac:dyDescent="0.25">
      <c r="A96" s="9" t="s">
        <v>582</v>
      </c>
      <c r="B96" s="2" t="s">
        <v>68</v>
      </c>
      <c r="C96" s="3" t="s">
        <v>71</v>
      </c>
      <c r="D96" s="30">
        <v>8495</v>
      </c>
      <c r="E96" s="10">
        <v>0</v>
      </c>
      <c r="F96" s="3" t="s">
        <v>72</v>
      </c>
      <c r="G96" s="9" t="s">
        <v>43</v>
      </c>
      <c r="H96" s="9" t="s">
        <v>44</v>
      </c>
    </row>
    <row r="97" spans="1:8" ht="31.5" x14ac:dyDescent="0.25">
      <c r="A97" s="9" t="s">
        <v>583</v>
      </c>
      <c r="B97" s="2" t="s">
        <v>67</v>
      </c>
      <c r="C97" s="3" t="s">
        <v>70</v>
      </c>
      <c r="D97" s="30">
        <v>30175</v>
      </c>
      <c r="E97" s="10">
        <v>0</v>
      </c>
      <c r="F97" s="3" t="s">
        <v>72</v>
      </c>
      <c r="G97" s="9" t="s">
        <v>43</v>
      </c>
      <c r="H97" s="9" t="s">
        <v>44</v>
      </c>
    </row>
    <row r="98" spans="1:8" ht="31.5" x14ac:dyDescent="0.25">
      <c r="A98" s="9" t="s">
        <v>584</v>
      </c>
      <c r="B98" s="2" t="s">
        <v>79</v>
      </c>
      <c r="C98" s="3" t="s">
        <v>80</v>
      </c>
      <c r="D98" s="30">
        <v>5513.97</v>
      </c>
      <c r="E98" s="10">
        <v>0</v>
      </c>
      <c r="F98" s="3" t="s">
        <v>81</v>
      </c>
      <c r="G98" s="9" t="s">
        <v>43</v>
      </c>
      <c r="H98" s="9" t="s">
        <v>44</v>
      </c>
    </row>
    <row r="99" spans="1:8" ht="31.5" x14ac:dyDescent="0.25">
      <c r="A99" s="9" t="s">
        <v>585</v>
      </c>
      <c r="B99" s="13" t="s">
        <v>404</v>
      </c>
      <c r="C99" s="14"/>
      <c r="D99" s="31">
        <v>1584</v>
      </c>
      <c r="E99" s="19">
        <v>1584</v>
      </c>
      <c r="F99" s="21">
        <v>40178</v>
      </c>
      <c r="G99" s="9" t="s">
        <v>43</v>
      </c>
      <c r="H99" s="9" t="s">
        <v>44</v>
      </c>
    </row>
    <row r="100" spans="1:8" ht="31.5" x14ac:dyDescent="0.25">
      <c r="A100" s="9" t="s">
        <v>586</v>
      </c>
      <c r="B100" s="13" t="s">
        <v>403</v>
      </c>
      <c r="C100" s="14"/>
      <c r="D100" s="31">
        <v>2970</v>
      </c>
      <c r="E100" s="19">
        <v>2970</v>
      </c>
      <c r="F100" s="21">
        <v>40178</v>
      </c>
      <c r="G100" s="9" t="s">
        <v>43</v>
      </c>
      <c r="H100" s="9" t="s">
        <v>44</v>
      </c>
    </row>
    <row r="101" spans="1:8" ht="31.5" x14ac:dyDescent="0.25">
      <c r="A101" s="9" t="s">
        <v>587</v>
      </c>
      <c r="B101" s="13" t="s">
        <v>268</v>
      </c>
      <c r="C101" s="17" t="s">
        <v>278</v>
      </c>
      <c r="D101" s="33">
        <v>9533.9</v>
      </c>
      <c r="E101" s="14" t="s">
        <v>346</v>
      </c>
      <c r="F101" s="17" t="s">
        <v>287</v>
      </c>
      <c r="G101" s="9" t="s">
        <v>43</v>
      </c>
      <c r="H101" s="9" t="s">
        <v>44</v>
      </c>
    </row>
    <row r="102" spans="1:8" ht="31.5" x14ac:dyDescent="0.25">
      <c r="A102" s="9" t="s">
        <v>588</v>
      </c>
      <c r="B102" s="13" t="s">
        <v>270</v>
      </c>
      <c r="C102" s="17" t="s">
        <v>280</v>
      </c>
      <c r="D102" s="33">
        <v>3389.83</v>
      </c>
      <c r="E102" s="14" t="s">
        <v>346</v>
      </c>
      <c r="F102" s="17" t="s">
        <v>288</v>
      </c>
      <c r="G102" s="9" t="s">
        <v>43</v>
      </c>
      <c r="H102" s="9" t="s">
        <v>44</v>
      </c>
    </row>
    <row r="103" spans="1:8" ht="31.5" x14ac:dyDescent="0.25">
      <c r="A103" s="9" t="s">
        <v>589</v>
      </c>
      <c r="B103" s="13" t="s">
        <v>271</v>
      </c>
      <c r="C103" s="17" t="s">
        <v>281</v>
      </c>
      <c r="D103" s="33">
        <v>3389.83</v>
      </c>
      <c r="E103" s="14" t="s">
        <v>346</v>
      </c>
      <c r="F103" s="17" t="s">
        <v>288</v>
      </c>
      <c r="G103" s="9" t="s">
        <v>43</v>
      </c>
      <c r="H103" s="9" t="s">
        <v>44</v>
      </c>
    </row>
    <row r="104" spans="1:8" ht="31.5" x14ac:dyDescent="0.25">
      <c r="A104" s="9" t="s">
        <v>590</v>
      </c>
      <c r="B104" s="13" t="s">
        <v>274</v>
      </c>
      <c r="C104" s="17" t="s">
        <v>284</v>
      </c>
      <c r="D104" s="33">
        <v>4915.25</v>
      </c>
      <c r="E104" s="14" t="s">
        <v>346</v>
      </c>
      <c r="F104" s="17" t="s">
        <v>288</v>
      </c>
      <c r="G104" s="9" t="s">
        <v>43</v>
      </c>
      <c r="H104" s="9" t="s">
        <v>44</v>
      </c>
    </row>
    <row r="105" spans="1:8" ht="31.5" x14ac:dyDescent="0.25">
      <c r="A105" s="9" t="s">
        <v>591</v>
      </c>
      <c r="B105" s="13" t="s">
        <v>275</v>
      </c>
      <c r="C105" s="17" t="s">
        <v>285</v>
      </c>
      <c r="D105" s="33">
        <v>4915.25</v>
      </c>
      <c r="E105" s="14" t="s">
        <v>346</v>
      </c>
      <c r="F105" s="17" t="s">
        <v>288</v>
      </c>
      <c r="G105" s="9" t="s">
        <v>43</v>
      </c>
      <c r="H105" s="9" t="s">
        <v>44</v>
      </c>
    </row>
    <row r="106" spans="1:8" ht="31.5" x14ac:dyDescent="0.25">
      <c r="A106" s="9" t="s">
        <v>592</v>
      </c>
      <c r="B106" s="13" t="s">
        <v>269</v>
      </c>
      <c r="C106" s="17" t="s">
        <v>279</v>
      </c>
      <c r="D106" s="33">
        <v>9533.9</v>
      </c>
      <c r="E106" s="14" t="s">
        <v>346</v>
      </c>
      <c r="F106" s="17" t="s">
        <v>288</v>
      </c>
      <c r="G106" s="9" t="s">
        <v>43</v>
      </c>
      <c r="H106" s="9" t="s">
        <v>44</v>
      </c>
    </row>
    <row r="107" spans="1:8" ht="31.5" x14ac:dyDescent="0.25">
      <c r="A107" s="9" t="s">
        <v>593</v>
      </c>
      <c r="B107" s="13" t="s">
        <v>272</v>
      </c>
      <c r="C107" s="17" t="s">
        <v>282</v>
      </c>
      <c r="D107" s="33">
        <v>9745.76</v>
      </c>
      <c r="E107" s="14" t="s">
        <v>346</v>
      </c>
      <c r="F107" s="17" t="s">
        <v>288</v>
      </c>
      <c r="G107" s="9" t="s">
        <v>43</v>
      </c>
      <c r="H107" s="9" t="s">
        <v>44</v>
      </c>
    </row>
    <row r="108" spans="1:8" ht="31.5" x14ac:dyDescent="0.25">
      <c r="A108" s="9" t="s">
        <v>594</v>
      </c>
      <c r="B108" s="13" t="s">
        <v>273</v>
      </c>
      <c r="C108" s="17" t="s">
        <v>283</v>
      </c>
      <c r="D108" s="33">
        <v>9745.76</v>
      </c>
      <c r="E108" s="14" t="s">
        <v>346</v>
      </c>
      <c r="F108" s="17" t="s">
        <v>288</v>
      </c>
      <c r="G108" s="9" t="s">
        <v>43</v>
      </c>
      <c r="H108" s="9" t="s">
        <v>44</v>
      </c>
    </row>
    <row r="109" spans="1:8" ht="47.25" x14ac:dyDescent="0.25">
      <c r="A109" s="9" t="s">
        <v>499</v>
      </c>
      <c r="B109" s="13" t="s">
        <v>136</v>
      </c>
      <c r="C109" s="17" t="s">
        <v>49</v>
      </c>
      <c r="D109" s="33">
        <v>5000</v>
      </c>
      <c r="E109" s="17" t="s">
        <v>346</v>
      </c>
      <c r="F109" s="17" t="s">
        <v>176</v>
      </c>
      <c r="G109" s="9" t="s">
        <v>43</v>
      </c>
      <c r="H109" s="9" t="s">
        <v>44</v>
      </c>
    </row>
    <row r="110" spans="1:8" ht="47.25" x14ac:dyDescent="0.25">
      <c r="A110" s="9" t="s">
        <v>595</v>
      </c>
      <c r="B110" s="13" t="s">
        <v>137</v>
      </c>
      <c r="C110" s="17" t="s">
        <v>50</v>
      </c>
      <c r="D110" s="33">
        <v>5000</v>
      </c>
      <c r="E110" s="17" t="s">
        <v>346</v>
      </c>
      <c r="F110" s="17" t="s">
        <v>176</v>
      </c>
      <c r="G110" s="9" t="s">
        <v>43</v>
      </c>
      <c r="H110" s="9" t="s">
        <v>44</v>
      </c>
    </row>
    <row r="111" spans="1:8" ht="31.5" x14ac:dyDescent="0.25">
      <c r="A111" s="9" t="s">
        <v>596</v>
      </c>
      <c r="B111" s="13" t="s">
        <v>597</v>
      </c>
      <c r="C111" s="17"/>
      <c r="D111" s="33">
        <v>27560.25</v>
      </c>
      <c r="E111" s="22">
        <v>27560.25</v>
      </c>
      <c r="F111" s="21">
        <v>40318</v>
      </c>
      <c r="G111" s="9" t="s">
        <v>43</v>
      </c>
      <c r="H111" s="9" t="s">
        <v>44</v>
      </c>
    </row>
    <row r="112" spans="1:8" ht="31.5" x14ac:dyDescent="0.25">
      <c r="A112" s="9" t="s">
        <v>598</v>
      </c>
      <c r="B112" s="13" t="s">
        <v>347</v>
      </c>
      <c r="C112" s="14">
        <v>1108520020</v>
      </c>
      <c r="D112" s="31">
        <v>27300</v>
      </c>
      <c r="E112" s="37">
        <v>27300</v>
      </c>
      <c r="F112" s="21">
        <v>40319</v>
      </c>
      <c r="G112" s="9" t="s">
        <v>43</v>
      </c>
      <c r="H112" s="9" t="s">
        <v>44</v>
      </c>
    </row>
    <row r="113" spans="1:8" ht="31.5" x14ac:dyDescent="0.25">
      <c r="A113" s="9" t="s">
        <v>599</v>
      </c>
      <c r="B113" s="13" t="s">
        <v>349</v>
      </c>
      <c r="C113" s="14">
        <v>1108520009</v>
      </c>
      <c r="D113" s="31">
        <v>4800</v>
      </c>
      <c r="E113" s="37">
        <v>4800</v>
      </c>
      <c r="F113" s="21">
        <v>40321</v>
      </c>
      <c r="G113" s="9" t="s">
        <v>43</v>
      </c>
      <c r="H113" s="9" t="s">
        <v>44</v>
      </c>
    </row>
    <row r="114" spans="1:8" ht="31.5" x14ac:dyDescent="0.25">
      <c r="A114" s="9" t="s">
        <v>600</v>
      </c>
      <c r="B114" s="13" t="s">
        <v>351</v>
      </c>
      <c r="C114" s="14">
        <v>1108520011</v>
      </c>
      <c r="D114" s="31">
        <v>4800</v>
      </c>
      <c r="E114" s="37">
        <v>4800</v>
      </c>
      <c r="F114" s="21">
        <v>40323</v>
      </c>
      <c r="G114" s="9" t="s">
        <v>43</v>
      </c>
      <c r="H114" s="9" t="s">
        <v>44</v>
      </c>
    </row>
    <row r="115" spans="1:8" ht="31.5" x14ac:dyDescent="0.25">
      <c r="A115" s="9" t="s">
        <v>601</v>
      </c>
      <c r="B115" s="13" t="s">
        <v>353</v>
      </c>
      <c r="C115" s="14">
        <v>1108520014</v>
      </c>
      <c r="D115" s="31">
        <v>4800</v>
      </c>
      <c r="E115" s="37">
        <v>4800</v>
      </c>
      <c r="F115" s="21">
        <v>40325</v>
      </c>
      <c r="G115" s="9" t="s">
        <v>43</v>
      </c>
      <c r="H115" s="9" t="s">
        <v>44</v>
      </c>
    </row>
    <row r="116" spans="1:8" ht="31.5" x14ac:dyDescent="0.25">
      <c r="A116" s="9" t="s">
        <v>602</v>
      </c>
      <c r="B116" s="13" t="s">
        <v>352</v>
      </c>
      <c r="C116" s="14">
        <v>11085220015</v>
      </c>
      <c r="D116" s="31">
        <v>31200</v>
      </c>
      <c r="E116" s="37">
        <v>31200</v>
      </c>
      <c r="F116" s="21">
        <v>40324</v>
      </c>
      <c r="G116" s="9" t="s">
        <v>43</v>
      </c>
      <c r="H116" s="9" t="s">
        <v>44</v>
      </c>
    </row>
    <row r="117" spans="1:8" ht="31.5" x14ac:dyDescent="0.25">
      <c r="A117" s="9" t="s">
        <v>603</v>
      </c>
      <c r="B117" s="13" t="s">
        <v>354</v>
      </c>
      <c r="C117" s="14">
        <v>1108520006</v>
      </c>
      <c r="D117" s="31">
        <v>20160</v>
      </c>
      <c r="E117" s="37">
        <v>20160</v>
      </c>
      <c r="F117" s="21">
        <v>40326</v>
      </c>
      <c r="G117" s="9" t="s">
        <v>43</v>
      </c>
      <c r="H117" s="9" t="s">
        <v>44</v>
      </c>
    </row>
    <row r="118" spans="1:8" ht="31.5" x14ac:dyDescent="0.25">
      <c r="A118" s="9" t="s">
        <v>604</v>
      </c>
      <c r="B118" s="13" t="s">
        <v>355</v>
      </c>
      <c r="C118" s="14">
        <v>1108520007</v>
      </c>
      <c r="D118" s="31">
        <v>26800</v>
      </c>
      <c r="E118" s="37">
        <v>26800</v>
      </c>
      <c r="F118" s="21">
        <v>40327</v>
      </c>
      <c r="G118" s="9" t="s">
        <v>43</v>
      </c>
      <c r="H118" s="9" t="s">
        <v>44</v>
      </c>
    </row>
    <row r="119" spans="1:8" ht="31.5" x14ac:dyDescent="0.25">
      <c r="A119" s="9" t="s">
        <v>605</v>
      </c>
      <c r="B119" s="13" t="s">
        <v>356</v>
      </c>
      <c r="C119" s="14">
        <v>1108520008</v>
      </c>
      <c r="D119" s="31">
        <v>38500</v>
      </c>
      <c r="E119" s="37">
        <v>38500</v>
      </c>
      <c r="F119" s="21">
        <v>40328</v>
      </c>
      <c r="G119" s="9" t="s">
        <v>43</v>
      </c>
      <c r="H119" s="9" t="s">
        <v>44</v>
      </c>
    </row>
    <row r="120" spans="1:8" ht="31.5" x14ac:dyDescent="0.25">
      <c r="A120" s="9" t="s">
        <v>606</v>
      </c>
      <c r="B120" s="2" t="s">
        <v>17</v>
      </c>
      <c r="C120" s="3">
        <v>1101040065</v>
      </c>
      <c r="D120" s="29">
        <v>3820</v>
      </c>
      <c r="E120" s="10">
        <v>0</v>
      </c>
      <c r="F120" s="3" t="s">
        <v>39</v>
      </c>
      <c r="G120" s="9" t="s">
        <v>43</v>
      </c>
      <c r="H120" s="9" t="s">
        <v>44</v>
      </c>
    </row>
    <row r="121" spans="1:8" ht="31.5" x14ac:dyDescent="0.25">
      <c r="A121" s="9" t="s">
        <v>607</v>
      </c>
      <c r="B121" s="2" t="str">
        <f>[1]TDSheet!A52</f>
        <v>Сплитсистема Н-07</v>
      </c>
      <c r="C121" s="3">
        <v>1101040066</v>
      </c>
      <c r="D121" s="30">
        <v>19000</v>
      </c>
      <c r="E121" s="10">
        <v>0</v>
      </c>
      <c r="F121" s="3" t="s">
        <v>57</v>
      </c>
      <c r="G121" s="9" t="s">
        <v>43</v>
      </c>
      <c r="H121" s="9" t="s">
        <v>44</v>
      </c>
    </row>
    <row r="122" spans="1:8" ht="31.5" x14ac:dyDescent="0.25">
      <c r="A122" s="9" t="s">
        <v>608</v>
      </c>
      <c r="B122" s="2" t="str">
        <f>[1]TDSheet!A53</f>
        <v>Сплитсистема Н-09</v>
      </c>
      <c r="C122" s="3">
        <v>1101040067</v>
      </c>
      <c r="D122" s="30">
        <v>20000</v>
      </c>
      <c r="E122" s="10">
        <v>0</v>
      </c>
      <c r="F122" s="3" t="s">
        <v>57</v>
      </c>
      <c r="G122" s="9" t="s">
        <v>43</v>
      </c>
      <c r="H122" s="9" t="s">
        <v>44</v>
      </c>
    </row>
    <row r="123" spans="1:8" ht="31.5" x14ac:dyDescent="0.25">
      <c r="A123" s="9" t="s">
        <v>609</v>
      </c>
      <c r="B123" s="2" t="str">
        <f>[1]TDSheet!A54</f>
        <v>Сплитсистема Н-12</v>
      </c>
      <c r="C123" s="3">
        <v>1101040068</v>
      </c>
      <c r="D123" s="30">
        <v>21000</v>
      </c>
      <c r="E123" s="10">
        <v>0</v>
      </c>
      <c r="F123" s="3" t="s">
        <v>57</v>
      </c>
      <c r="G123" s="9" t="s">
        <v>43</v>
      </c>
      <c r="H123" s="9" t="s">
        <v>44</v>
      </c>
    </row>
    <row r="124" spans="1:8" ht="31.5" x14ac:dyDescent="0.25">
      <c r="A124" s="9" t="s">
        <v>610</v>
      </c>
      <c r="B124" s="13" t="s">
        <v>427</v>
      </c>
      <c r="C124" s="14">
        <v>1108520022</v>
      </c>
      <c r="D124" s="31">
        <v>18956.8</v>
      </c>
      <c r="E124" s="19">
        <v>18956.8</v>
      </c>
      <c r="F124" s="21">
        <v>40544</v>
      </c>
      <c r="G124" s="9" t="s">
        <v>43</v>
      </c>
      <c r="H124" s="9" t="s">
        <v>44</v>
      </c>
    </row>
    <row r="125" spans="1:8" ht="31.5" x14ac:dyDescent="0.25">
      <c r="A125" s="9" t="s">
        <v>611</v>
      </c>
      <c r="B125" s="13" t="s">
        <v>428</v>
      </c>
      <c r="C125" s="14">
        <v>1108520021</v>
      </c>
      <c r="D125" s="31">
        <v>5727</v>
      </c>
      <c r="E125" s="19">
        <v>5727</v>
      </c>
      <c r="F125" s="21">
        <v>40544</v>
      </c>
      <c r="G125" s="9" t="s">
        <v>43</v>
      </c>
      <c r="H125" s="9" t="s">
        <v>44</v>
      </c>
    </row>
    <row r="126" spans="1:8" ht="31.5" x14ac:dyDescent="0.25">
      <c r="A126" s="9" t="s">
        <v>612</v>
      </c>
      <c r="B126" s="13" t="s">
        <v>431</v>
      </c>
      <c r="C126" s="14">
        <v>1108520001</v>
      </c>
      <c r="D126" s="31">
        <v>18431</v>
      </c>
      <c r="E126" s="19">
        <v>18431</v>
      </c>
      <c r="F126" s="21">
        <v>40544</v>
      </c>
      <c r="G126" s="9" t="s">
        <v>43</v>
      </c>
      <c r="H126" s="9" t="s">
        <v>44</v>
      </c>
    </row>
    <row r="127" spans="1:8" ht="31.5" x14ac:dyDescent="0.25">
      <c r="A127" s="9" t="s">
        <v>613</v>
      </c>
      <c r="B127" s="13" t="s">
        <v>422</v>
      </c>
      <c r="C127" s="14">
        <v>1108520003</v>
      </c>
      <c r="D127" s="31">
        <v>26991</v>
      </c>
      <c r="E127" s="19">
        <v>26991</v>
      </c>
      <c r="F127" s="21">
        <v>40544</v>
      </c>
      <c r="G127" s="9" t="s">
        <v>43</v>
      </c>
      <c r="H127" s="9" t="s">
        <v>44</v>
      </c>
    </row>
    <row r="128" spans="1:8" ht="31.5" x14ac:dyDescent="0.25">
      <c r="A128" s="9" t="s">
        <v>614</v>
      </c>
      <c r="B128" s="13" t="s">
        <v>421</v>
      </c>
      <c r="C128" s="14">
        <v>1108520002</v>
      </c>
      <c r="D128" s="31">
        <v>21606</v>
      </c>
      <c r="E128" s="19">
        <v>21606</v>
      </c>
      <c r="F128" s="21">
        <v>40544</v>
      </c>
      <c r="G128" s="9" t="s">
        <v>43</v>
      </c>
      <c r="H128" s="9" t="s">
        <v>44</v>
      </c>
    </row>
    <row r="129" spans="1:8" ht="31.5" x14ac:dyDescent="0.25">
      <c r="A129" s="9" t="s">
        <v>615</v>
      </c>
      <c r="B129" s="13" t="s">
        <v>423</v>
      </c>
      <c r="C129" s="14">
        <v>1108520004</v>
      </c>
      <c r="D129" s="31">
        <v>28302</v>
      </c>
      <c r="E129" s="19">
        <v>28302</v>
      </c>
      <c r="F129" s="21">
        <v>40544</v>
      </c>
      <c r="G129" s="9" t="s">
        <v>43</v>
      </c>
      <c r="H129" s="9" t="s">
        <v>44</v>
      </c>
    </row>
    <row r="130" spans="1:8" ht="31.5" x14ac:dyDescent="0.25">
      <c r="A130" s="9" t="s">
        <v>616</v>
      </c>
      <c r="B130" s="13" t="s">
        <v>424</v>
      </c>
      <c r="C130" s="14">
        <v>1108520005</v>
      </c>
      <c r="D130" s="31">
        <v>20450</v>
      </c>
      <c r="E130" s="19">
        <v>20450</v>
      </c>
      <c r="F130" s="21">
        <v>40544</v>
      </c>
      <c r="G130" s="9" t="s">
        <v>43</v>
      </c>
      <c r="H130" s="9" t="s">
        <v>44</v>
      </c>
    </row>
    <row r="131" spans="1:8" ht="31.5" x14ac:dyDescent="0.25">
      <c r="A131" s="9" t="s">
        <v>617</v>
      </c>
      <c r="B131" s="13" t="s">
        <v>425</v>
      </c>
      <c r="C131" s="14">
        <v>1108520013</v>
      </c>
      <c r="D131" s="31">
        <v>19812</v>
      </c>
      <c r="E131" s="19">
        <v>19812</v>
      </c>
      <c r="F131" s="21">
        <v>40544</v>
      </c>
      <c r="G131" s="9" t="s">
        <v>43</v>
      </c>
      <c r="H131" s="9" t="s">
        <v>44</v>
      </c>
    </row>
    <row r="132" spans="1:8" ht="31.5" x14ac:dyDescent="0.25">
      <c r="A132" s="9" t="s">
        <v>618</v>
      </c>
      <c r="B132" s="13" t="s">
        <v>432</v>
      </c>
      <c r="C132" s="14">
        <v>1108520016</v>
      </c>
      <c r="D132" s="31">
        <v>19812</v>
      </c>
      <c r="E132" s="19">
        <v>19812</v>
      </c>
      <c r="F132" s="21">
        <v>40544</v>
      </c>
      <c r="G132" s="9" t="s">
        <v>43</v>
      </c>
      <c r="H132" s="9" t="s">
        <v>44</v>
      </c>
    </row>
    <row r="133" spans="1:8" ht="31.5" x14ac:dyDescent="0.25">
      <c r="A133" s="9" t="s">
        <v>619</v>
      </c>
      <c r="B133" s="13" t="s">
        <v>426</v>
      </c>
      <c r="C133" s="14">
        <v>1108520017</v>
      </c>
      <c r="D133" s="31">
        <v>20500</v>
      </c>
      <c r="E133" s="19">
        <v>20500</v>
      </c>
      <c r="F133" s="21">
        <v>40544</v>
      </c>
      <c r="G133" s="9" t="s">
        <v>43</v>
      </c>
      <c r="H133" s="9" t="s">
        <v>44</v>
      </c>
    </row>
    <row r="134" spans="1:8" ht="31.5" x14ac:dyDescent="0.25">
      <c r="A134" s="9" t="s">
        <v>620</v>
      </c>
      <c r="B134" s="13" t="s">
        <v>621</v>
      </c>
      <c r="C134" s="14"/>
      <c r="D134" s="31">
        <v>5700</v>
      </c>
      <c r="E134" s="19">
        <v>5700</v>
      </c>
      <c r="F134" s="21">
        <v>40682</v>
      </c>
      <c r="G134" s="9" t="s">
        <v>43</v>
      </c>
      <c r="H134" s="9" t="s">
        <v>44</v>
      </c>
    </row>
    <row r="135" spans="1:8" ht="31.5" x14ac:dyDescent="0.25">
      <c r="A135" s="9" t="s">
        <v>622</v>
      </c>
      <c r="B135" s="13" t="s">
        <v>331</v>
      </c>
      <c r="C135" s="17">
        <v>11085200002</v>
      </c>
      <c r="D135" s="33">
        <v>35444</v>
      </c>
      <c r="E135" s="22">
        <v>35444</v>
      </c>
      <c r="F135" s="21">
        <v>40714</v>
      </c>
      <c r="G135" s="9" t="s">
        <v>43</v>
      </c>
      <c r="H135" s="9" t="s">
        <v>44</v>
      </c>
    </row>
    <row r="136" spans="1:8" ht="31.5" x14ac:dyDescent="0.25">
      <c r="A136" s="9" t="s">
        <v>623</v>
      </c>
      <c r="B136" s="13" t="s">
        <v>332</v>
      </c>
      <c r="C136" s="17">
        <v>11085200003</v>
      </c>
      <c r="D136" s="33">
        <v>15694</v>
      </c>
      <c r="E136" s="22">
        <v>15694</v>
      </c>
      <c r="F136" s="21">
        <v>40714</v>
      </c>
      <c r="G136" s="9" t="s">
        <v>43</v>
      </c>
      <c r="H136" s="9" t="s">
        <v>44</v>
      </c>
    </row>
    <row r="137" spans="1:8" ht="31.5" x14ac:dyDescent="0.25">
      <c r="A137" s="9" t="s">
        <v>624</v>
      </c>
      <c r="B137" s="13" t="s">
        <v>333</v>
      </c>
      <c r="C137" s="36" t="s">
        <v>488</v>
      </c>
      <c r="D137" s="33">
        <v>7644</v>
      </c>
      <c r="E137" s="22">
        <v>7644</v>
      </c>
      <c r="F137" s="21">
        <v>40714</v>
      </c>
      <c r="G137" s="9" t="s">
        <v>43</v>
      </c>
      <c r="H137" s="9" t="s">
        <v>44</v>
      </c>
    </row>
    <row r="138" spans="1:8" ht="31.5" x14ac:dyDescent="0.25">
      <c r="A138" s="9" t="s">
        <v>625</v>
      </c>
      <c r="B138" s="13" t="s">
        <v>330</v>
      </c>
      <c r="C138" s="17">
        <v>11085200001</v>
      </c>
      <c r="D138" s="33">
        <v>6050</v>
      </c>
      <c r="E138" s="22">
        <v>6050</v>
      </c>
      <c r="F138" s="21">
        <v>40714</v>
      </c>
      <c r="G138" s="9" t="s">
        <v>43</v>
      </c>
      <c r="H138" s="9" t="s">
        <v>44</v>
      </c>
    </row>
    <row r="139" spans="1:8" ht="31.5" x14ac:dyDescent="0.25">
      <c r="A139" s="9" t="s">
        <v>626</v>
      </c>
      <c r="B139" s="13" t="s">
        <v>131</v>
      </c>
      <c r="C139" s="17" t="s">
        <v>30</v>
      </c>
      <c r="D139" s="33">
        <v>29900</v>
      </c>
      <c r="E139" s="17" t="s">
        <v>346</v>
      </c>
      <c r="F139" s="17" t="s">
        <v>172</v>
      </c>
      <c r="G139" s="9" t="s">
        <v>43</v>
      </c>
      <c r="H139" s="9" t="s">
        <v>44</v>
      </c>
    </row>
    <row r="140" spans="1:8" ht="31.5" x14ac:dyDescent="0.25">
      <c r="A140" s="9" t="s">
        <v>627</v>
      </c>
      <c r="B140" s="2" t="s">
        <v>18</v>
      </c>
      <c r="C140" s="3">
        <v>1101040069</v>
      </c>
      <c r="D140" s="29">
        <v>36425</v>
      </c>
      <c r="E140" s="10">
        <v>0</v>
      </c>
      <c r="F140" s="3" t="s">
        <v>40</v>
      </c>
      <c r="G140" s="9" t="s">
        <v>43</v>
      </c>
      <c r="H140" s="9" t="s">
        <v>44</v>
      </c>
    </row>
    <row r="141" spans="1:8" ht="31.5" x14ac:dyDescent="0.25">
      <c r="A141" s="9" t="s">
        <v>628</v>
      </c>
      <c r="B141" s="2" t="s">
        <v>82</v>
      </c>
      <c r="C141" s="3" t="s">
        <v>85</v>
      </c>
      <c r="D141" s="30">
        <v>6500</v>
      </c>
      <c r="E141" s="10">
        <v>0</v>
      </c>
      <c r="F141" s="3" t="s">
        <v>88</v>
      </c>
      <c r="G141" s="9" t="s">
        <v>43</v>
      </c>
      <c r="H141" s="9" t="s">
        <v>44</v>
      </c>
    </row>
    <row r="142" spans="1:8" ht="31.5" x14ac:dyDescent="0.25">
      <c r="A142" s="9" t="s">
        <v>629</v>
      </c>
      <c r="B142" s="13" t="s">
        <v>138</v>
      </c>
      <c r="C142" s="17" t="s">
        <v>157</v>
      </c>
      <c r="D142" s="33">
        <v>15000</v>
      </c>
      <c r="E142" s="17" t="s">
        <v>346</v>
      </c>
      <c r="F142" s="17" t="s">
        <v>177</v>
      </c>
      <c r="G142" s="9" t="s">
        <v>43</v>
      </c>
      <c r="H142" s="9" t="s">
        <v>44</v>
      </c>
    </row>
    <row r="143" spans="1:8" ht="47.25" x14ac:dyDescent="0.25">
      <c r="A143" s="9" t="s">
        <v>630</v>
      </c>
      <c r="B143" s="13" t="s">
        <v>335</v>
      </c>
      <c r="C143" s="17" t="s">
        <v>343</v>
      </c>
      <c r="D143" s="33">
        <v>1410.35</v>
      </c>
      <c r="E143" s="22">
        <v>1410.35</v>
      </c>
      <c r="F143" s="21">
        <v>40848</v>
      </c>
      <c r="G143" s="9" t="s">
        <v>43</v>
      </c>
      <c r="H143" s="9" t="s">
        <v>44</v>
      </c>
    </row>
    <row r="144" spans="1:8" ht="31.5" x14ac:dyDescent="0.25">
      <c r="A144" s="9" t="s">
        <v>631</v>
      </c>
      <c r="B144" s="2" t="s">
        <v>64</v>
      </c>
      <c r="C144" s="3" t="s">
        <v>65</v>
      </c>
      <c r="D144" s="30">
        <v>7100</v>
      </c>
      <c r="E144" s="10">
        <v>0</v>
      </c>
      <c r="F144" s="3" t="s">
        <v>66</v>
      </c>
      <c r="G144" s="9" t="s">
        <v>43</v>
      </c>
      <c r="H144" s="9" t="s">
        <v>44</v>
      </c>
    </row>
    <row r="145" spans="1:8" ht="31.5" x14ac:dyDescent="0.25">
      <c r="A145" s="9" t="s">
        <v>632</v>
      </c>
      <c r="B145" s="13" t="s">
        <v>132</v>
      </c>
      <c r="C145" s="17" t="s">
        <v>154</v>
      </c>
      <c r="D145" s="33">
        <v>8888</v>
      </c>
      <c r="E145" s="17" t="s">
        <v>346</v>
      </c>
      <c r="F145" s="17" t="s">
        <v>173</v>
      </c>
      <c r="G145" s="9" t="s">
        <v>43</v>
      </c>
      <c r="H145" s="9" t="s">
        <v>44</v>
      </c>
    </row>
    <row r="146" spans="1:8" ht="31.5" x14ac:dyDescent="0.25">
      <c r="A146" s="9" t="s">
        <v>633</v>
      </c>
      <c r="B146" s="13" t="s">
        <v>211</v>
      </c>
      <c r="C146" s="17" t="s">
        <v>226</v>
      </c>
      <c r="D146" s="33">
        <v>5131</v>
      </c>
      <c r="E146" s="14" t="s">
        <v>346</v>
      </c>
      <c r="F146" s="17" t="s">
        <v>233</v>
      </c>
      <c r="G146" s="9" t="s">
        <v>43</v>
      </c>
      <c r="H146" s="9" t="s">
        <v>44</v>
      </c>
    </row>
    <row r="147" spans="1:8" ht="31.5" x14ac:dyDescent="0.25">
      <c r="A147" s="9" t="s">
        <v>634</v>
      </c>
      <c r="B147" s="13" t="s">
        <v>212</v>
      </c>
      <c r="C147" s="17" t="s">
        <v>227</v>
      </c>
      <c r="D147" s="33">
        <v>5131</v>
      </c>
      <c r="E147" s="14" t="s">
        <v>346</v>
      </c>
      <c r="F147" s="17" t="s">
        <v>233</v>
      </c>
      <c r="G147" s="9" t="s">
        <v>43</v>
      </c>
      <c r="H147" s="9" t="s">
        <v>44</v>
      </c>
    </row>
    <row r="148" spans="1:8" ht="31.5" x14ac:dyDescent="0.25">
      <c r="A148" s="9" t="s">
        <v>635</v>
      </c>
      <c r="B148" s="2" t="str">
        <f>[1]TDSheet!A55</f>
        <v>Котел КСГ 12 Луч</v>
      </c>
      <c r="C148" s="3">
        <v>1101040072</v>
      </c>
      <c r="D148" s="30">
        <v>7865</v>
      </c>
      <c r="E148" s="10">
        <v>0</v>
      </c>
      <c r="F148" s="3" t="s">
        <v>58</v>
      </c>
      <c r="G148" s="9" t="s">
        <v>43</v>
      </c>
      <c r="H148" s="9" t="s">
        <v>44</v>
      </c>
    </row>
    <row r="149" spans="1:8" ht="31.5" x14ac:dyDescent="0.25">
      <c r="A149" s="9" t="s">
        <v>636</v>
      </c>
      <c r="B149" s="2" t="str">
        <f>[1]TDSheet!A57</f>
        <v>Насос циркуляционный GRS 25/4-1 (180) TAIFU</v>
      </c>
      <c r="C149" s="3">
        <v>1101040071</v>
      </c>
      <c r="D149" s="30">
        <v>4046.32</v>
      </c>
      <c r="E149" s="10">
        <v>0</v>
      </c>
      <c r="F149" s="3" t="s">
        <v>60</v>
      </c>
      <c r="G149" s="9" t="s">
        <v>43</v>
      </c>
      <c r="H149" s="9" t="s">
        <v>44</v>
      </c>
    </row>
    <row r="150" spans="1:8" ht="31.5" x14ac:dyDescent="0.25">
      <c r="A150" s="9" t="s">
        <v>637</v>
      </c>
      <c r="B150" s="13" t="s">
        <v>638</v>
      </c>
      <c r="C150" s="14"/>
      <c r="D150" s="31">
        <v>7000</v>
      </c>
      <c r="E150" s="19">
        <v>7000</v>
      </c>
      <c r="F150" s="21">
        <v>40908</v>
      </c>
      <c r="G150" s="9" t="s">
        <v>43</v>
      </c>
      <c r="H150" s="9" t="s">
        <v>44</v>
      </c>
    </row>
    <row r="151" spans="1:8" s="11" customFormat="1" ht="31.5" x14ac:dyDescent="0.25">
      <c r="A151" s="9" t="s">
        <v>639</v>
      </c>
      <c r="B151" s="13" t="s">
        <v>429</v>
      </c>
      <c r="C151" s="14">
        <v>1108520018</v>
      </c>
      <c r="D151" s="31">
        <v>28993</v>
      </c>
      <c r="E151" s="19">
        <v>28993</v>
      </c>
      <c r="F151" s="21">
        <v>40909</v>
      </c>
      <c r="G151" s="9" t="s">
        <v>43</v>
      </c>
      <c r="H151" s="9" t="s">
        <v>44</v>
      </c>
    </row>
    <row r="152" spans="1:8" s="11" customFormat="1" ht="31.5" x14ac:dyDescent="0.25">
      <c r="A152" s="9" t="s">
        <v>640</v>
      </c>
      <c r="B152" s="13" t="s">
        <v>430</v>
      </c>
      <c r="C152" s="14">
        <v>1108520019</v>
      </c>
      <c r="D152" s="31">
        <v>28993</v>
      </c>
      <c r="E152" s="19">
        <v>28993</v>
      </c>
      <c r="F152" s="21">
        <v>40909</v>
      </c>
      <c r="G152" s="9" t="s">
        <v>43</v>
      </c>
      <c r="H152" s="9" t="s">
        <v>44</v>
      </c>
    </row>
    <row r="153" spans="1:8" s="11" customFormat="1" ht="31.5" x14ac:dyDescent="0.25">
      <c r="A153" s="9" t="s">
        <v>641</v>
      </c>
      <c r="B153" s="13" t="s">
        <v>350</v>
      </c>
      <c r="C153" s="14">
        <v>1108520010</v>
      </c>
      <c r="D153" s="31">
        <v>4800</v>
      </c>
      <c r="E153" s="14" t="s">
        <v>346</v>
      </c>
      <c r="F153" s="21">
        <v>41053</v>
      </c>
      <c r="G153" s="9" t="s">
        <v>43</v>
      </c>
      <c r="H153" s="9" t="s">
        <v>44</v>
      </c>
    </row>
    <row r="154" spans="1:8" s="11" customFormat="1" ht="31.5" x14ac:dyDescent="0.25">
      <c r="A154" s="9" t="s">
        <v>642</v>
      </c>
      <c r="B154" s="13" t="s">
        <v>83</v>
      </c>
      <c r="C154" s="14" t="s">
        <v>86</v>
      </c>
      <c r="D154" s="31">
        <v>18500</v>
      </c>
      <c r="E154" s="10">
        <v>0</v>
      </c>
      <c r="F154" s="14" t="s">
        <v>89</v>
      </c>
      <c r="G154" s="9" t="s">
        <v>43</v>
      </c>
      <c r="H154" s="9" t="s">
        <v>44</v>
      </c>
    </row>
    <row r="155" spans="1:8" s="11" customFormat="1" ht="31.5" x14ac:dyDescent="0.25">
      <c r="A155" s="9" t="s">
        <v>643</v>
      </c>
      <c r="B155" s="13" t="s">
        <v>337</v>
      </c>
      <c r="C155" s="17">
        <v>1108520023</v>
      </c>
      <c r="D155" s="33">
        <v>1791.13</v>
      </c>
      <c r="E155" s="22">
        <v>1791.13</v>
      </c>
      <c r="F155" s="21">
        <v>41095</v>
      </c>
      <c r="G155" s="9" t="s">
        <v>43</v>
      </c>
      <c r="H155" s="9" t="s">
        <v>44</v>
      </c>
    </row>
    <row r="156" spans="1:8" s="11" customFormat="1" ht="31.5" x14ac:dyDescent="0.25">
      <c r="A156" s="9" t="s">
        <v>644</v>
      </c>
      <c r="B156" s="13" t="s">
        <v>348</v>
      </c>
      <c r="C156" s="14">
        <v>1108520026</v>
      </c>
      <c r="D156" s="31">
        <v>36200</v>
      </c>
      <c r="E156" s="14" t="s">
        <v>346</v>
      </c>
      <c r="F156" s="21">
        <v>41112</v>
      </c>
      <c r="G156" s="9" t="s">
        <v>43</v>
      </c>
      <c r="H156" s="9" t="s">
        <v>44</v>
      </c>
    </row>
    <row r="157" spans="1:8" s="11" customFormat="1" ht="31.5" x14ac:dyDescent="0.25">
      <c r="A157" s="9" t="s">
        <v>645</v>
      </c>
      <c r="B157" s="2" t="s">
        <v>19</v>
      </c>
      <c r="C157" s="3">
        <v>1101040070</v>
      </c>
      <c r="D157" s="29">
        <v>4230</v>
      </c>
      <c r="E157" s="10">
        <v>0</v>
      </c>
      <c r="F157" s="3" t="s">
        <v>41</v>
      </c>
      <c r="G157" s="9" t="s">
        <v>43</v>
      </c>
      <c r="H157" s="9" t="s">
        <v>44</v>
      </c>
    </row>
    <row r="158" spans="1:8" s="11" customFormat="1" ht="31.5" x14ac:dyDescent="0.25">
      <c r="A158" s="9" t="s">
        <v>646</v>
      </c>
      <c r="B158" s="2" t="s">
        <v>20</v>
      </c>
      <c r="C158" s="3">
        <v>11010400071</v>
      </c>
      <c r="D158" s="29">
        <v>4230</v>
      </c>
      <c r="E158" s="10">
        <v>0</v>
      </c>
      <c r="F158" s="3" t="s">
        <v>41</v>
      </c>
      <c r="G158" s="9" t="s">
        <v>43</v>
      </c>
      <c r="H158" s="9" t="s">
        <v>44</v>
      </c>
    </row>
    <row r="159" spans="1:8" s="11" customFormat="1" ht="31.5" x14ac:dyDescent="0.25">
      <c r="A159" s="9" t="s">
        <v>647</v>
      </c>
      <c r="B159" s="2" t="s">
        <v>21</v>
      </c>
      <c r="C159" s="3">
        <v>11010400078</v>
      </c>
      <c r="D159" s="29">
        <v>17400</v>
      </c>
      <c r="E159" s="10">
        <v>0</v>
      </c>
      <c r="F159" s="3" t="s">
        <v>41</v>
      </c>
      <c r="G159" s="9" t="s">
        <v>43</v>
      </c>
      <c r="H159" s="9" t="s">
        <v>44</v>
      </c>
    </row>
    <row r="160" spans="1:8" s="11" customFormat="1" ht="31.5" x14ac:dyDescent="0.25">
      <c r="A160" s="9" t="s">
        <v>648</v>
      </c>
      <c r="B160" s="20" t="s">
        <v>321</v>
      </c>
      <c r="C160" s="14"/>
      <c r="D160" s="31">
        <v>10000</v>
      </c>
      <c r="E160" s="14" t="s">
        <v>346</v>
      </c>
      <c r="F160" s="14" t="s">
        <v>323</v>
      </c>
      <c r="G160" s="9" t="s">
        <v>43</v>
      </c>
      <c r="H160" s="9" t="s">
        <v>44</v>
      </c>
    </row>
    <row r="161" spans="1:8" ht="31.5" x14ac:dyDescent="0.25">
      <c r="A161" s="9" t="s">
        <v>649</v>
      </c>
      <c r="B161" s="13" t="str">
        <f>[1]TDSheet!A103</f>
        <v>Компрессор Кратон 175/24</v>
      </c>
      <c r="C161" s="14" t="s">
        <v>94</v>
      </c>
      <c r="D161" s="31">
        <v>4000</v>
      </c>
      <c r="E161" s="10">
        <v>0</v>
      </c>
      <c r="F161" s="14" t="s">
        <v>95</v>
      </c>
      <c r="G161" s="9" t="s">
        <v>43</v>
      </c>
      <c r="H161" s="9" t="s">
        <v>44</v>
      </c>
    </row>
    <row r="162" spans="1:8" ht="47.25" x14ac:dyDescent="0.25">
      <c r="A162" s="9" t="s">
        <v>650</v>
      </c>
      <c r="B162" s="13" t="s">
        <v>139</v>
      </c>
      <c r="C162" s="17" t="s">
        <v>158</v>
      </c>
      <c r="D162" s="33">
        <v>22000</v>
      </c>
      <c r="E162" s="17" t="s">
        <v>346</v>
      </c>
      <c r="F162" s="17" t="s">
        <v>178</v>
      </c>
      <c r="G162" s="9" t="s">
        <v>43</v>
      </c>
      <c r="H162" s="9" t="s">
        <v>44</v>
      </c>
    </row>
    <row r="163" spans="1:8" ht="31.5" x14ac:dyDescent="0.25">
      <c r="A163" s="9" t="s">
        <v>651</v>
      </c>
      <c r="B163" s="13" t="s">
        <v>248</v>
      </c>
      <c r="C163" s="17" t="s">
        <v>250</v>
      </c>
      <c r="D163" s="33">
        <v>5093.32</v>
      </c>
      <c r="E163" s="14" t="s">
        <v>346</v>
      </c>
      <c r="F163" s="17" t="s">
        <v>252</v>
      </c>
      <c r="G163" s="9" t="s">
        <v>43</v>
      </c>
      <c r="H163" s="9" t="s">
        <v>44</v>
      </c>
    </row>
    <row r="164" spans="1:8" ht="31.5" x14ac:dyDescent="0.25">
      <c r="A164" s="9" t="s">
        <v>652</v>
      </c>
      <c r="B164" s="13" t="s">
        <v>249</v>
      </c>
      <c r="C164" s="17" t="s">
        <v>251</v>
      </c>
      <c r="D164" s="33">
        <v>7500</v>
      </c>
      <c r="E164" s="14" t="s">
        <v>346</v>
      </c>
      <c r="F164" s="17" t="s">
        <v>253</v>
      </c>
      <c r="G164" s="9" t="s">
        <v>43</v>
      </c>
      <c r="H164" s="9" t="s">
        <v>44</v>
      </c>
    </row>
    <row r="165" spans="1:8" ht="31.5" x14ac:dyDescent="0.25">
      <c r="A165" s="9" t="s">
        <v>653</v>
      </c>
      <c r="B165" s="13" t="s">
        <v>436</v>
      </c>
      <c r="C165" s="14">
        <v>1108520029</v>
      </c>
      <c r="D165" s="31">
        <v>22005</v>
      </c>
      <c r="E165" s="19">
        <v>22005</v>
      </c>
      <c r="F165" s="21">
        <v>41275</v>
      </c>
      <c r="G165" s="9" t="s">
        <v>43</v>
      </c>
      <c r="H165" s="9" t="s">
        <v>44</v>
      </c>
    </row>
    <row r="166" spans="1:8" ht="31.5" x14ac:dyDescent="0.25">
      <c r="A166" s="9" t="s">
        <v>654</v>
      </c>
      <c r="B166" s="13" t="s">
        <v>434</v>
      </c>
      <c r="C166" s="14">
        <v>1108520028</v>
      </c>
      <c r="D166" s="31">
        <v>19909</v>
      </c>
      <c r="E166" s="19">
        <v>19909</v>
      </c>
      <c r="F166" s="21">
        <v>41275</v>
      </c>
      <c r="G166" s="9" t="s">
        <v>43</v>
      </c>
      <c r="H166" s="9" t="s">
        <v>44</v>
      </c>
    </row>
    <row r="167" spans="1:8" ht="31.5" x14ac:dyDescent="0.25">
      <c r="A167" s="9" t="s">
        <v>655</v>
      </c>
      <c r="B167" s="13" t="s">
        <v>433</v>
      </c>
      <c r="C167" s="14">
        <v>1108520027</v>
      </c>
      <c r="D167" s="31">
        <v>19778</v>
      </c>
      <c r="E167" s="19">
        <v>19778</v>
      </c>
      <c r="F167" s="21">
        <v>41275</v>
      </c>
      <c r="G167" s="9" t="s">
        <v>43</v>
      </c>
      <c r="H167" s="9" t="s">
        <v>44</v>
      </c>
    </row>
    <row r="168" spans="1:8" ht="31.5" x14ac:dyDescent="0.25">
      <c r="A168" s="9" t="s">
        <v>656</v>
      </c>
      <c r="B168" s="13" t="s">
        <v>407</v>
      </c>
      <c r="C168" s="14"/>
      <c r="D168" s="31">
        <v>1668.94</v>
      </c>
      <c r="E168" s="19">
        <v>1668.94</v>
      </c>
      <c r="F168" s="21">
        <v>41386</v>
      </c>
      <c r="G168" s="9" t="s">
        <v>43</v>
      </c>
      <c r="H168" s="9" t="s">
        <v>44</v>
      </c>
    </row>
    <row r="169" spans="1:8" ht="31.5" x14ac:dyDescent="0.25">
      <c r="A169" s="9" t="s">
        <v>657</v>
      </c>
      <c r="B169" s="13" t="s">
        <v>140</v>
      </c>
      <c r="C169" s="17" t="s">
        <v>159</v>
      </c>
      <c r="D169" s="33">
        <v>7600</v>
      </c>
      <c r="E169" s="17" t="s">
        <v>346</v>
      </c>
      <c r="F169" s="17" t="s">
        <v>179</v>
      </c>
      <c r="G169" s="9" t="s">
        <v>43</v>
      </c>
      <c r="H169" s="9" t="s">
        <v>44</v>
      </c>
    </row>
    <row r="170" spans="1:8" ht="47.25" x14ac:dyDescent="0.25">
      <c r="A170" s="9" t="s">
        <v>658</v>
      </c>
      <c r="B170" s="13" t="s">
        <v>84</v>
      </c>
      <c r="C170" s="14" t="s">
        <v>87</v>
      </c>
      <c r="D170" s="31">
        <v>38000</v>
      </c>
      <c r="E170" s="10">
        <v>0</v>
      </c>
      <c r="F170" s="14" t="s">
        <v>90</v>
      </c>
      <c r="G170" s="9" t="s">
        <v>43</v>
      </c>
      <c r="H170" s="9" t="s">
        <v>44</v>
      </c>
    </row>
    <row r="171" spans="1:8" ht="63" x14ac:dyDescent="0.25">
      <c r="A171" s="9" t="s">
        <v>659</v>
      </c>
      <c r="B171" s="13" t="s">
        <v>135</v>
      </c>
      <c r="C171" s="17" t="s">
        <v>156</v>
      </c>
      <c r="D171" s="33">
        <v>10600.4</v>
      </c>
      <c r="E171" s="17" t="s">
        <v>346</v>
      </c>
      <c r="F171" s="17" t="s">
        <v>175</v>
      </c>
      <c r="G171" s="9" t="s">
        <v>43</v>
      </c>
      <c r="H171" s="9" t="s">
        <v>44</v>
      </c>
    </row>
    <row r="172" spans="1:8" ht="47.25" x14ac:dyDescent="0.25">
      <c r="A172" s="9" t="s">
        <v>660</v>
      </c>
      <c r="B172" s="13" t="s">
        <v>134</v>
      </c>
      <c r="C172" s="17" t="s">
        <v>155</v>
      </c>
      <c r="D172" s="33">
        <v>39398.9</v>
      </c>
      <c r="E172" s="17" t="s">
        <v>346</v>
      </c>
      <c r="F172" s="17" t="s">
        <v>175</v>
      </c>
      <c r="G172" s="9" t="s">
        <v>43</v>
      </c>
      <c r="H172" s="9" t="s">
        <v>44</v>
      </c>
    </row>
    <row r="173" spans="1:8" ht="47.25" x14ac:dyDescent="0.25">
      <c r="A173" s="9" t="s">
        <v>661</v>
      </c>
      <c r="B173" s="13" t="s">
        <v>201</v>
      </c>
      <c r="C173" s="17" t="s">
        <v>202</v>
      </c>
      <c r="D173" s="31">
        <v>462700</v>
      </c>
      <c r="E173" s="17">
        <v>66311.38</v>
      </c>
      <c r="F173" s="17" t="s">
        <v>203</v>
      </c>
      <c r="G173" s="9" t="s">
        <v>43</v>
      </c>
      <c r="H173" s="9" t="s">
        <v>44</v>
      </c>
    </row>
    <row r="174" spans="1:8" ht="31.5" x14ac:dyDescent="0.25">
      <c r="A174" s="9" t="s">
        <v>662</v>
      </c>
      <c r="B174" s="13" t="s">
        <v>456</v>
      </c>
      <c r="C174" s="14">
        <v>1101040080</v>
      </c>
      <c r="D174" s="31">
        <v>54300</v>
      </c>
      <c r="E174" s="15">
        <v>0</v>
      </c>
      <c r="F174" s="21">
        <v>41640</v>
      </c>
      <c r="G174" s="9" t="s">
        <v>43</v>
      </c>
      <c r="H174" s="9" t="s">
        <v>44</v>
      </c>
    </row>
    <row r="175" spans="1:8" ht="31.5" x14ac:dyDescent="0.25">
      <c r="A175" s="9" t="s">
        <v>663</v>
      </c>
      <c r="B175" s="13" t="s">
        <v>457</v>
      </c>
      <c r="C175" s="14">
        <v>1101040079</v>
      </c>
      <c r="D175" s="31">
        <v>3540</v>
      </c>
      <c r="E175" s="15">
        <v>0</v>
      </c>
      <c r="F175" s="21">
        <v>41640</v>
      </c>
      <c r="G175" s="9" t="s">
        <v>43</v>
      </c>
      <c r="H175" s="9" t="s">
        <v>44</v>
      </c>
    </row>
    <row r="176" spans="1:8" ht="31.5" x14ac:dyDescent="0.25">
      <c r="A176" s="9" t="s">
        <v>664</v>
      </c>
      <c r="B176" s="13" t="s">
        <v>458</v>
      </c>
      <c r="C176" s="14">
        <v>1</v>
      </c>
      <c r="D176" s="31">
        <v>18600</v>
      </c>
      <c r="E176" s="15">
        <v>0</v>
      </c>
      <c r="F176" s="21">
        <v>41640</v>
      </c>
      <c r="G176" s="9" t="s">
        <v>43</v>
      </c>
      <c r="H176" s="9" t="s">
        <v>44</v>
      </c>
    </row>
    <row r="177" spans="1:8" ht="31.5" x14ac:dyDescent="0.25">
      <c r="A177" s="9" t="s">
        <v>665</v>
      </c>
      <c r="B177" s="13" t="s">
        <v>459</v>
      </c>
      <c r="C177" s="14">
        <v>2</v>
      </c>
      <c r="D177" s="31">
        <v>18600</v>
      </c>
      <c r="E177" s="15">
        <v>0</v>
      </c>
      <c r="F177" s="21">
        <v>41640</v>
      </c>
      <c r="G177" s="9" t="s">
        <v>43</v>
      </c>
      <c r="H177" s="9" t="s">
        <v>44</v>
      </c>
    </row>
    <row r="178" spans="1:8" ht="31.5" x14ac:dyDescent="0.25">
      <c r="A178" s="9" t="s">
        <v>666</v>
      </c>
      <c r="B178" s="13" t="s">
        <v>460</v>
      </c>
      <c r="C178" s="14">
        <v>3</v>
      </c>
      <c r="D178" s="31">
        <v>20850</v>
      </c>
      <c r="E178" s="15">
        <v>0</v>
      </c>
      <c r="F178" s="21">
        <v>41640</v>
      </c>
      <c r="G178" s="9" t="s">
        <v>43</v>
      </c>
      <c r="H178" s="9" t="s">
        <v>44</v>
      </c>
    </row>
    <row r="179" spans="1:8" ht="31.5" x14ac:dyDescent="0.25">
      <c r="A179" s="9" t="s">
        <v>667</v>
      </c>
      <c r="B179" s="13" t="s">
        <v>460</v>
      </c>
      <c r="C179" s="14">
        <v>4</v>
      </c>
      <c r="D179" s="31">
        <v>20850</v>
      </c>
      <c r="E179" s="15">
        <v>0</v>
      </c>
      <c r="F179" s="21">
        <v>41640</v>
      </c>
      <c r="G179" s="9" t="s">
        <v>43</v>
      </c>
      <c r="H179" s="9" t="s">
        <v>44</v>
      </c>
    </row>
    <row r="180" spans="1:8" ht="31.5" x14ac:dyDescent="0.25">
      <c r="A180" s="9" t="s">
        <v>668</v>
      </c>
      <c r="B180" s="13" t="s">
        <v>460</v>
      </c>
      <c r="C180" s="14">
        <v>5</v>
      </c>
      <c r="D180" s="31">
        <v>20850</v>
      </c>
      <c r="E180" s="15">
        <v>0</v>
      </c>
      <c r="F180" s="21">
        <v>41640</v>
      </c>
      <c r="G180" s="9" t="s">
        <v>43</v>
      </c>
      <c r="H180" s="9" t="s">
        <v>44</v>
      </c>
    </row>
    <row r="181" spans="1:8" ht="31.5" x14ac:dyDescent="0.25">
      <c r="A181" s="9" t="s">
        <v>669</v>
      </c>
      <c r="B181" s="13" t="s">
        <v>460</v>
      </c>
      <c r="C181" s="14">
        <v>6</v>
      </c>
      <c r="D181" s="31">
        <v>20850</v>
      </c>
      <c r="E181" s="15">
        <v>0</v>
      </c>
      <c r="F181" s="21">
        <v>41640</v>
      </c>
      <c r="G181" s="9" t="s">
        <v>43</v>
      </c>
      <c r="H181" s="9" t="s">
        <v>44</v>
      </c>
    </row>
    <row r="182" spans="1:8" ht="31.5" x14ac:dyDescent="0.25">
      <c r="A182" s="9" t="s">
        <v>670</v>
      </c>
      <c r="B182" s="13" t="s">
        <v>460</v>
      </c>
      <c r="C182" s="14">
        <v>7</v>
      </c>
      <c r="D182" s="31">
        <v>20850</v>
      </c>
      <c r="E182" s="15">
        <v>0</v>
      </c>
      <c r="F182" s="21">
        <v>41640</v>
      </c>
      <c r="G182" s="9" t="s">
        <v>43</v>
      </c>
      <c r="H182" s="9" t="s">
        <v>44</v>
      </c>
    </row>
    <row r="183" spans="1:8" ht="31.5" x14ac:dyDescent="0.25">
      <c r="A183" s="9" t="s">
        <v>671</v>
      </c>
      <c r="B183" s="13" t="s">
        <v>461</v>
      </c>
      <c r="C183" s="14">
        <v>8</v>
      </c>
      <c r="D183" s="31">
        <v>23420</v>
      </c>
      <c r="E183" s="15">
        <v>0</v>
      </c>
      <c r="F183" s="21">
        <v>41640</v>
      </c>
      <c r="G183" s="9" t="s">
        <v>43</v>
      </c>
      <c r="H183" s="9" t="s">
        <v>44</v>
      </c>
    </row>
    <row r="184" spans="1:8" ht="31.5" x14ac:dyDescent="0.25">
      <c r="A184" s="24" t="s">
        <v>672</v>
      </c>
      <c r="B184" s="25" t="s">
        <v>461</v>
      </c>
      <c r="C184" s="26">
        <v>9</v>
      </c>
      <c r="D184" s="34">
        <v>23420</v>
      </c>
      <c r="E184" s="27">
        <v>0</v>
      </c>
      <c r="F184" s="21">
        <v>41640</v>
      </c>
      <c r="G184" s="24" t="s">
        <v>43</v>
      </c>
      <c r="H184" s="24" t="s">
        <v>44</v>
      </c>
    </row>
    <row r="185" spans="1:8" ht="31.5" x14ac:dyDescent="0.25">
      <c r="A185" s="9" t="s">
        <v>673</v>
      </c>
      <c r="B185" s="13" t="s">
        <v>133</v>
      </c>
      <c r="C185" s="17" t="s">
        <v>115</v>
      </c>
      <c r="D185" s="33">
        <v>6662.07</v>
      </c>
      <c r="E185" s="17" t="s">
        <v>346</v>
      </c>
      <c r="F185" s="17" t="s">
        <v>174</v>
      </c>
      <c r="G185" s="9" t="s">
        <v>43</v>
      </c>
      <c r="H185" s="9" t="s">
        <v>44</v>
      </c>
    </row>
    <row r="186" spans="1:8" ht="31.5" x14ac:dyDescent="0.25">
      <c r="A186" s="9" t="s">
        <v>578</v>
      </c>
      <c r="B186" s="13" t="s">
        <v>114</v>
      </c>
      <c r="C186" s="14" t="s">
        <v>115</v>
      </c>
      <c r="D186" s="31">
        <v>29900</v>
      </c>
      <c r="E186" s="17" t="s">
        <v>346</v>
      </c>
      <c r="F186" s="14" t="s">
        <v>116</v>
      </c>
      <c r="G186" s="9" t="s">
        <v>43</v>
      </c>
      <c r="H186" s="9" t="s">
        <v>44</v>
      </c>
    </row>
    <row r="187" spans="1:8" ht="31.5" x14ac:dyDescent="0.25">
      <c r="A187" s="9" t="s">
        <v>579</v>
      </c>
      <c r="B187" s="13" t="s">
        <v>96</v>
      </c>
      <c r="C187" s="17" t="s">
        <v>100</v>
      </c>
      <c r="D187" s="33">
        <v>9500</v>
      </c>
      <c r="E187" s="10">
        <v>0</v>
      </c>
      <c r="F187" s="17" t="s">
        <v>105</v>
      </c>
      <c r="G187" s="9" t="s">
        <v>43</v>
      </c>
      <c r="H187" s="9" t="s">
        <v>44</v>
      </c>
    </row>
    <row r="188" spans="1:8" ht="31.5" x14ac:dyDescent="0.25">
      <c r="A188" s="9" t="s">
        <v>580</v>
      </c>
      <c r="B188" s="13" t="s">
        <v>97</v>
      </c>
      <c r="C188" s="17" t="s">
        <v>101</v>
      </c>
      <c r="D188" s="33">
        <v>9500</v>
      </c>
      <c r="E188" s="10">
        <v>0</v>
      </c>
      <c r="F188" s="17" t="s">
        <v>105</v>
      </c>
      <c r="G188" s="9" t="s">
        <v>43</v>
      </c>
      <c r="H188" s="9" t="s">
        <v>44</v>
      </c>
    </row>
    <row r="189" spans="1:8" ht="31.5" x14ac:dyDescent="0.25">
      <c r="A189" s="9" t="s">
        <v>581</v>
      </c>
      <c r="B189" s="13" t="s">
        <v>98</v>
      </c>
      <c r="C189" s="17" t="s">
        <v>102</v>
      </c>
      <c r="D189" s="33">
        <v>17000</v>
      </c>
      <c r="E189" s="10">
        <v>0</v>
      </c>
      <c r="F189" s="17" t="s">
        <v>105</v>
      </c>
      <c r="G189" s="9" t="s">
        <v>43</v>
      </c>
      <c r="H189" s="9" t="s">
        <v>44</v>
      </c>
    </row>
    <row r="190" spans="1:8" ht="31.5" x14ac:dyDescent="0.25">
      <c r="A190" s="9" t="s">
        <v>582</v>
      </c>
      <c r="B190" s="2" t="s">
        <v>9</v>
      </c>
      <c r="C190" s="3" t="s">
        <v>23</v>
      </c>
      <c r="D190" s="29">
        <v>5450</v>
      </c>
      <c r="E190" s="10">
        <v>0</v>
      </c>
      <c r="F190" s="3" t="s">
        <v>32</v>
      </c>
      <c r="G190" s="9" t="s">
        <v>43</v>
      </c>
      <c r="H190" s="9" t="s">
        <v>44</v>
      </c>
    </row>
    <row r="191" spans="1:8" ht="31.5" x14ac:dyDescent="0.25">
      <c r="A191" s="9" t="s">
        <v>583</v>
      </c>
      <c r="B191" s="13" t="s">
        <v>258</v>
      </c>
      <c r="C191" s="17" t="s">
        <v>263</v>
      </c>
      <c r="D191" s="33">
        <v>3872</v>
      </c>
      <c r="E191" s="14" t="s">
        <v>346</v>
      </c>
      <c r="F191" s="17" t="s">
        <v>265</v>
      </c>
      <c r="G191" s="9" t="s">
        <v>43</v>
      </c>
      <c r="H191" s="9" t="s">
        <v>44</v>
      </c>
    </row>
    <row r="192" spans="1:8" ht="31.5" x14ac:dyDescent="0.25">
      <c r="A192" s="9" t="s">
        <v>674</v>
      </c>
      <c r="B192" s="13" t="s">
        <v>257</v>
      </c>
      <c r="C192" s="17" t="s">
        <v>262</v>
      </c>
      <c r="D192" s="33">
        <v>3953</v>
      </c>
      <c r="E192" s="14" t="s">
        <v>346</v>
      </c>
      <c r="F192" s="17" t="s">
        <v>265</v>
      </c>
      <c r="G192" s="9" t="s">
        <v>43</v>
      </c>
      <c r="H192" s="9" t="s">
        <v>44</v>
      </c>
    </row>
    <row r="193" spans="1:8" ht="31.5" x14ac:dyDescent="0.25">
      <c r="A193" s="9" t="s">
        <v>675</v>
      </c>
      <c r="B193" s="13" t="s">
        <v>256</v>
      </c>
      <c r="C193" s="17" t="s">
        <v>261</v>
      </c>
      <c r="D193" s="33">
        <v>4360</v>
      </c>
      <c r="E193" s="14" t="s">
        <v>346</v>
      </c>
      <c r="F193" s="17" t="s">
        <v>265</v>
      </c>
      <c r="G193" s="9" t="s">
        <v>43</v>
      </c>
      <c r="H193" s="9" t="s">
        <v>44</v>
      </c>
    </row>
    <row r="194" spans="1:8" ht="31.5" x14ac:dyDescent="0.25">
      <c r="A194" s="9" t="s">
        <v>676</v>
      </c>
      <c r="B194" s="2" t="s">
        <v>10</v>
      </c>
      <c r="C194" s="3" t="s">
        <v>24</v>
      </c>
      <c r="D194" s="29">
        <v>5208</v>
      </c>
      <c r="E194" s="10">
        <v>0</v>
      </c>
      <c r="F194" s="3" t="s">
        <v>33</v>
      </c>
      <c r="G194" s="9" t="s">
        <v>43</v>
      </c>
      <c r="H194" s="9" t="s">
        <v>44</v>
      </c>
    </row>
    <row r="195" spans="1:8" s="11" customFormat="1" ht="33" customHeight="1" x14ac:dyDescent="0.25">
      <c r="A195" s="9" t="s">
        <v>677</v>
      </c>
      <c r="B195" s="13" t="s">
        <v>395</v>
      </c>
      <c r="C195" s="14"/>
      <c r="D195" s="31">
        <v>410</v>
      </c>
      <c r="E195" s="19">
        <v>410</v>
      </c>
      <c r="F195" s="21">
        <v>42004</v>
      </c>
      <c r="G195" s="9" t="s">
        <v>43</v>
      </c>
      <c r="H195" s="9" t="s">
        <v>44</v>
      </c>
    </row>
    <row r="196" spans="1:8" s="11" customFormat="1" ht="31.5" customHeight="1" x14ac:dyDescent="0.25">
      <c r="A196" s="9" t="s">
        <v>678</v>
      </c>
      <c r="B196" s="13" t="s">
        <v>397</v>
      </c>
      <c r="C196" s="14"/>
      <c r="D196" s="31">
        <v>575</v>
      </c>
      <c r="E196" s="19">
        <v>575</v>
      </c>
      <c r="F196" s="21">
        <v>42004</v>
      </c>
      <c r="G196" s="9" t="s">
        <v>43</v>
      </c>
      <c r="H196" s="9" t="s">
        <v>44</v>
      </c>
    </row>
    <row r="197" spans="1:8" s="11" customFormat="1" ht="31.5" customHeight="1" x14ac:dyDescent="0.25">
      <c r="A197" s="9" t="s">
        <v>679</v>
      </c>
      <c r="B197" s="13" t="s">
        <v>393</v>
      </c>
      <c r="C197" s="14"/>
      <c r="D197" s="31">
        <v>1220</v>
      </c>
      <c r="E197" s="19">
        <v>1220</v>
      </c>
      <c r="F197" s="21">
        <v>42004</v>
      </c>
      <c r="G197" s="9" t="s">
        <v>43</v>
      </c>
      <c r="H197" s="9" t="s">
        <v>44</v>
      </c>
    </row>
    <row r="198" spans="1:8" s="11" customFormat="1" ht="31.5" customHeight="1" x14ac:dyDescent="0.25">
      <c r="A198" s="9" t="s">
        <v>680</v>
      </c>
      <c r="B198" s="13" t="s">
        <v>398</v>
      </c>
      <c r="C198" s="14"/>
      <c r="D198" s="31">
        <v>2226</v>
      </c>
      <c r="E198" s="19">
        <v>2226</v>
      </c>
      <c r="F198" s="21">
        <v>42004</v>
      </c>
      <c r="G198" s="9" t="s">
        <v>43</v>
      </c>
      <c r="H198" s="9" t="s">
        <v>44</v>
      </c>
    </row>
    <row r="199" spans="1:8" s="11" customFormat="1" ht="31.5" customHeight="1" x14ac:dyDescent="0.25">
      <c r="A199" s="9" t="s">
        <v>681</v>
      </c>
      <c r="B199" s="13" t="s">
        <v>408</v>
      </c>
      <c r="C199" s="14"/>
      <c r="D199" s="31">
        <v>1616</v>
      </c>
      <c r="E199" s="19">
        <v>1616</v>
      </c>
      <c r="F199" s="21">
        <v>42004</v>
      </c>
      <c r="G199" s="9" t="s">
        <v>43</v>
      </c>
      <c r="H199" s="9" t="s">
        <v>44</v>
      </c>
    </row>
    <row r="200" spans="1:8" s="11" customFormat="1" ht="31.5" customHeight="1" x14ac:dyDescent="0.25">
      <c r="A200" s="9" t="s">
        <v>682</v>
      </c>
      <c r="B200" s="13" t="s">
        <v>396</v>
      </c>
      <c r="C200" s="14"/>
      <c r="D200" s="31">
        <v>1982</v>
      </c>
      <c r="E200" s="19">
        <v>1982</v>
      </c>
      <c r="F200" s="21">
        <v>42004</v>
      </c>
      <c r="G200" s="9" t="s">
        <v>43</v>
      </c>
      <c r="H200" s="9" t="s">
        <v>44</v>
      </c>
    </row>
    <row r="201" spans="1:8" s="11" customFormat="1" ht="31.5" customHeight="1" x14ac:dyDescent="0.25">
      <c r="A201" s="9" t="s">
        <v>683</v>
      </c>
      <c r="B201" s="13" t="s">
        <v>405</v>
      </c>
      <c r="C201" s="14"/>
      <c r="D201" s="31">
        <v>2080</v>
      </c>
      <c r="E201" s="19">
        <v>2080</v>
      </c>
      <c r="F201" s="21">
        <v>42004</v>
      </c>
      <c r="G201" s="9" t="s">
        <v>43</v>
      </c>
      <c r="H201" s="9" t="s">
        <v>44</v>
      </c>
    </row>
    <row r="202" spans="1:8" s="11" customFormat="1" ht="31.5" customHeight="1" x14ac:dyDescent="0.25">
      <c r="A202" s="9" t="s">
        <v>684</v>
      </c>
      <c r="B202" s="13" t="s">
        <v>688</v>
      </c>
      <c r="C202" s="14"/>
      <c r="D202" s="31">
        <v>2500</v>
      </c>
      <c r="E202" s="19">
        <v>2500</v>
      </c>
      <c r="F202" s="21">
        <v>42004</v>
      </c>
      <c r="G202" s="9" t="s">
        <v>43</v>
      </c>
      <c r="H202" s="9" t="s">
        <v>44</v>
      </c>
    </row>
    <row r="203" spans="1:8" s="11" customFormat="1" ht="31.5" customHeight="1" x14ac:dyDescent="0.25">
      <c r="A203" s="9" t="s">
        <v>685</v>
      </c>
      <c r="B203" s="13" t="s">
        <v>406</v>
      </c>
      <c r="C203" s="14"/>
      <c r="D203" s="31">
        <v>2559</v>
      </c>
      <c r="E203" s="19">
        <v>2559</v>
      </c>
      <c r="F203" s="21">
        <v>42004</v>
      </c>
      <c r="G203" s="9" t="s">
        <v>43</v>
      </c>
      <c r="H203" s="9" t="s">
        <v>44</v>
      </c>
    </row>
    <row r="204" spans="1:8" s="11" customFormat="1" ht="31.5" customHeight="1" x14ac:dyDescent="0.25">
      <c r="A204" s="9" t="s">
        <v>686</v>
      </c>
      <c r="B204" s="13" t="s">
        <v>687</v>
      </c>
      <c r="C204" s="14"/>
      <c r="D204" s="31">
        <v>2584</v>
      </c>
      <c r="E204" s="19">
        <v>2584</v>
      </c>
      <c r="F204" s="21">
        <v>42004</v>
      </c>
      <c r="G204" s="9" t="s">
        <v>43</v>
      </c>
      <c r="H204" s="9" t="s">
        <v>44</v>
      </c>
    </row>
    <row r="205" spans="1:8" s="11" customFormat="1" ht="31.5" customHeight="1" x14ac:dyDescent="0.25">
      <c r="A205" s="9" t="s">
        <v>689</v>
      </c>
      <c r="B205" s="13" t="s">
        <v>394</v>
      </c>
      <c r="C205" s="14"/>
      <c r="D205" s="31">
        <v>2720</v>
      </c>
      <c r="E205" s="19">
        <v>2720</v>
      </c>
      <c r="F205" s="21">
        <v>42004</v>
      </c>
      <c r="G205" s="9" t="s">
        <v>43</v>
      </c>
      <c r="H205" s="9" t="s">
        <v>44</v>
      </c>
    </row>
    <row r="206" spans="1:8" s="11" customFormat="1" ht="31.5" customHeight="1" x14ac:dyDescent="0.25">
      <c r="A206" s="9" t="s">
        <v>691</v>
      </c>
      <c r="B206" s="13" t="s">
        <v>690</v>
      </c>
      <c r="C206" s="14"/>
      <c r="D206" s="31">
        <v>4600</v>
      </c>
      <c r="E206" s="19">
        <v>4600</v>
      </c>
      <c r="F206" s="21">
        <v>42004</v>
      </c>
      <c r="G206" s="9" t="s">
        <v>43</v>
      </c>
      <c r="H206" s="9" t="s">
        <v>44</v>
      </c>
    </row>
    <row r="207" spans="1:8" s="11" customFormat="1" ht="31.5" customHeight="1" x14ac:dyDescent="0.25">
      <c r="A207" s="9" t="s">
        <v>693</v>
      </c>
      <c r="B207" s="13" t="s">
        <v>692</v>
      </c>
      <c r="C207" s="14"/>
      <c r="D207" s="31">
        <v>5373</v>
      </c>
      <c r="E207" s="19">
        <v>5373</v>
      </c>
      <c r="F207" s="21">
        <v>42004</v>
      </c>
      <c r="G207" s="9" t="s">
        <v>43</v>
      </c>
      <c r="H207" s="9" t="s">
        <v>44</v>
      </c>
    </row>
    <row r="208" spans="1:8" s="11" customFormat="1" ht="31.5" customHeight="1" x14ac:dyDescent="0.25">
      <c r="A208" s="9" t="s">
        <v>694</v>
      </c>
      <c r="B208" s="13" t="s">
        <v>696</v>
      </c>
      <c r="C208" s="14"/>
      <c r="D208" s="31">
        <v>28450.98</v>
      </c>
      <c r="E208" s="19">
        <v>28450.98</v>
      </c>
      <c r="F208" s="21">
        <v>42004</v>
      </c>
      <c r="G208" s="9" t="s">
        <v>43</v>
      </c>
      <c r="H208" s="9" t="s">
        <v>44</v>
      </c>
    </row>
    <row r="209" spans="1:8" s="11" customFormat="1" ht="31.5" customHeight="1" x14ac:dyDescent="0.25">
      <c r="A209" s="9" t="s">
        <v>695</v>
      </c>
      <c r="B209" s="13" t="s">
        <v>697</v>
      </c>
      <c r="C209" s="14"/>
      <c r="D209" s="31">
        <v>32111.34</v>
      </c>
      <c r="E209" s="19">
        <v>32111.34</v>
      </c>
      <c r="F209" s="21">
        <v>42004</v>
      </c>
      <c r="G209" s="9" t="s">
        <v>43</v>
      </c>
      <c r="H209" s="9" t="s">
        <v>44</v>
      </c>
    </row>
    <row r="210" spans="1:8" s="11" customFormat="1" ht="31.5" customHeight="1" x14ac:dyDescent="0.25">
      <c r="A210" s="9" t="s">
        <v>698</v>
      </c>
      <c r="B210" s="13" t="s">
        <v>289</v>
      </c>
      <c r="C210" s="17" t="s">
        <v>290</v>
      </c>
      <c r="D210" s="33">
        <v>5500</v>
      </c>
      <c r="E210" s="14" t="s">
        <v>346</v>
      </c>
      <c r="F210" s="17" t="s">
        <v>291</v>
      </c>
      <c r="G210" s="9" t="s">
        <v>43</v>
      </c>
      <c r="H210" s="9" t="s">
        <v>44</v>
      </c>
    </row>
    <row r="211" spans="1:8" s="11" customFormat="1" ht="31.5" customHeight="1" x14ac:dyDescent="0.25">
      <c r="A211" s="9" t="s">
        <v>699</v>
      </c>
      <c r="B211" s="13" t="s">
        <v>338</v>
      </c>
      <c r="C211" s="17" t="s">
        <v>344</v>
      </c>
      <c r="D211" s="33">
        <v>309176.07</v>
      </c>
      <c r="E211" s="22">
        <v>309176.07</v>
      </c>
      <c r="F211" s="21">
        <v>42236</v>
      </c>
      <c r="G211" s="9" t="s">
        <v>43</v>
      </c>
      <c r="H211" s="9" t="s">
        <v>44</v>
      </c>
    </row>
    <row r="212" spans="1:8" s="11" customFormat="1" ht="31.5" customHeight="1" x14ac:dyDescent="0.25">
      <c r="A212" s="9" t="s">
        <v>700</v>
      </c>
      <c r="B212" s="12" t="s">
        <v>45</v>
      </c>
      <c r="C212" s="3" t="s">
        <v>46</v>
      </c>
      <c r="D212" s="30">
        <v>19520</v>
      </c>
      <c r="E212" s="10">
        <v>0</v>
      </c>
      <c r="F212" s="3" t="s">
        <v>42</v>
      </c>
      <c r="G212" s="9" t="s">
        <v>43</v>
      </c>
      <c r="H212" s="9" t="s">
        <v>44</v>
      </c>
    </row>
    <row r="213" spans="1:8" s="11" customFormat="1" ht="31.5" customHeight="1" x14ac:dyDescent="0.25">
      <c r="A213" s="9" t="s">
        <v>701</v>
      </c>
      <c r="B213" s="2" t="s">
        <v>22</v>
      </c>
      <c r="C213" s="3" t="s">
        <v>31</v>
      </c>
      <c r="D213" s="29">
        <v>29200</v>
      </c>
      <c r="E213" s="10">
        <v>0</v>
      </c>
      <c r="F213" s="3" t="s">
        <v>42</v>
      </c>
      <c r="G213" s="9" t="s">
        <v>43</v>
      </c>
      <c r="H213" s="9" t="s">
        <v>44</v>
      </c>
    </row>
    <row r="214" spans="1:8" s="11" customFormat="1" ht="31.5" customHeight="1" x14ac:dyDescent="0.25">
      <c r="A214" s="9" t="s">
        <v>702</v>
      </c>
      <c r="B214" s="13" t="s">
        <v>213</v>
      </c>
      <c r="C214" s="17" t="s">
        <v>228</v>
      </c>
      <c r="D214" s="33">
        <v>5721</v>
      </c>
      <c r="E214" s="14" t="s">
        <v>346</v>
      </c>
      <c r="F214" s="17" t="s">
        <v>234</v>
      </c>
      <c r="G214" s="9" t="s">
        <v>43</v>
      </c>
      <c r="H214" s="9" t="s">
        <v>44</v>
      </c>
    </row>
    <row r="215" spans="1:8" s="11" customFormat="1" ht="43.5" customHeight="1" x14ac:dyDescent="0.25">
      <c r="A215" s="9" t="s">
        <v>703</v>
      </c>
      <c r="B215" s="2" t="str">
        <f>[1]TDSheet!A56</f>
        <v>Котел адм.</v>
      </c>
      <c r="C215" s="3">
        <v>1101060062</v>
      </c>
      <c r="D215" s="30">
        <v>22700</v>
      </c>
      <c r="E215" s="10">
        <v>0</v>
      </c>
      <c r="F215" s="3" t="s">
        <v>59</v>
      </c>
      <c r="G215" s="9" t="s">
        <v>43</v>
      </c>
      <c r="H215" s="9" t="s">
        <v>44</v>
      </c>
    </row>
    <row r="216" spans="1:8" s="11" customFormat="1" ht="35.25" customHeight="1" x14ac:dyDescent="0.25">
      <c r="A216" s="9" t="s">
        <v>704</v>
      </c>
      <c r="B216" s="20" t="s">
        <v>236</v>
      </c>
      <c r="C216" s="14" t="s">
        <v>237</v>
      </c>
      <c r="D216" s="31">
        <v>4276.51</v>
      </c>
      <c r="E216" s="14" t="s">
        <v>346</v>
      </c>
      <c r="F216" s="14" t="s">
        <v>238</v>
      </c>
      <c r="G216" s="9" t="s">
        <v>43</v>
      </c>
      <c r="H216" s="9" t="s">
        <v>44</v>
      </c>
    </row>
    <row r="217" spans="1:8" s="11" customFormat="1" ht="35.25" customHeight="1" x14ac:dyDescent="0.25">
      <c r="A217" s="9" t="s">
        <v>705</v>
      </c>
      <c r="B217" s="13" t="s">
        <v>399</v>
      </c>
      <c r="C217" s="14"/>
      <c r="D217" s="31">
        <v>1807</v>
      </c>
      <c r="E217" s="19">
        <v>1807</v>
      </c>
      <c r="F217" s="21">
        <v>42454</v>
      </c>
      <c r="G217" s="9" t="s">
        <v>43</v>
      </c>
      <c r="H217" s="9" t="s">
        <v>44</v>
      </c>
    </row>
    <row r="218" spans="1:8" s="11" customFormat="1" ht="35.25" customHeight="1" x14ac:dyDescent="0.25">
      <c r="A218" s="9" t="s">
        <v>706</v>
      </c>
      <c r="B218" s="13" t="s">
        <v>707</v>
      </c>
      <c r="C218" s="14"/>
      <c r="D218" s="31">
        <v>7520</v>
      </c>
      <c r="E218" s="19">
        <v>7520</v>
      </c>
      <c r="F218" s="21">
        <v>42528</v>
      </c>
      <c r="G218" s="9" t="s">
        <v>43</v>
      </c>
      <c r="H218" s="9" t="s">
        <v>44</v>
      </c>
    </row>
    <row r="219" spans="1:8" s="11" customFormat="1" ht="35.25" customHeight="1" x14ac:dyDescent="0.25">
      <c r="A219" s="9" t="s">
        <v>708</v>
      </c>
      <c r="B219" s="13" t="s">
        <v>400</v>
      </c>
      <c r="C219" s="14"/>
      <c r="D219" s="31">
        <v>1668</v>
      </c>
      <c r="E219" s="19">
        <v>1668</v>
      </c>
      <c r="F219" s="21">
        <v>42598</v>
      </c>
      <c r="G219" s="9" t="s">
        <v>43</v>
      </c>
      <c r="H219" s="9" t="s">
        <v>44</v>
      </c>
    </row>
    <row r="220" spans="1:8" s="11" customFormat="1" ht="35.25" customHeight="1" x14ac:dyDescent="0.25">
      <c r="A220" s="9" t="s">
        <v>709</v>
      </c>
      <c r="B220" s="13" t="s">
        <v>147</v>
      </c>
      <c r="C220" s="17" t="s">
        <v>165</v>
      </c>
      <c r="D220" s="33">
        <v>5200</v>
      </c>
      <c r="E220" s="14" t="s">
        <v>346</v>
      </c>
      <c r="F220" s="17" t="s">
        <v>184</v>
      </c>
      <c r="G220" s="9" t="s">
        <v>43</v>
      </c>
      <c r="H220" s="9" t="s">
        <v>44</v>
      </c>
    </row>
    <row r="221" spans="1:8" s="11" customFormat="1" ht="35.25" customHeight="1" x14ac:dyDescent="0.25">
      <c r="A221" s="9" t="s">
        <v>710</v>
      </c>
      <c r="B221" s="13" t="s">
        <v>401</v>
      </c>
      <c r="C221" s="14"/>
      <c r="D221" s="31">
        <v>780</v>
      </c>
      <c r="E221" s="19">
        <v>780</v>
      </c>
      <c r="F221" s="21">
        <v>42662</v>
      </c>
      <c r="G221" s="9" t="s">
        <v>43</v>
      </c>
      <c r="H221" s="9" t="s">
        <v>44</v>
      </c>
    </row>
    <row r="222" spans="1:8" s="11" customFormat="1" ht="35.25" customHeight="1" x14ac:dyDescent="0.25">
      <c r="A222" s="9" t="s">
        <v>711</v>
      </c>
      <c r="B222" s="13" t="s">
        <v>454</v>
      </c>
      <c r="C222" s="14"/>
      <c r="D222" s="31">
        <v>4700</v>
      </c>
      <c r="E222" s="15">
        <v>0</v>
      </c>
      <c r="F222" s="21">
        <v>42662</v>
      </c>
      <c r="G222" s="9" t="s">
        <v>43</v>
      </c>
      <c r="H222" s="9" t="s">
        <v>44</v>
      </c>
    </row>
    <row r="223" spans="1:8" s="11" customFormat="1" ht="35.25" customHeight="1" x14ac:dyDescent="0.25">
      <c r="A223" s="9" t="s">
        <v>712</v>
      </c>
      <c r="B223" s="13" t="s">
        <v>714</v>
      </c>
      <c r="C223" s="14"/>
      <c r="D223" s="31">
        <v>4800</v>
      </c>
      <c r="E223" s="19">
        <v>4800</v>
      </c>
      <c r="F223" s="21">
        <v>42662</v>
      </c>
      <c r="G223" s="9" t="s">
        <v>43</v>
      </c>
      <c r="H223" s="9" t="s">
        <v>44</v>
      </c>
    </row>
    <row r="224" spans="1:8" s="11" customFormat="1" ht="35.25" customHeight="1" x14ac:dyDescent="0.25">
      <c r="A224" s="9" t="s">
        <v>713</v>
      </c>
      <c r="B224" s="13" t="s">
        <v>715</v>
      </c>
      <c r="C224" s="14"/>
      <c r="D224" s="31">
        <v>5200</v>
      </c>
      <c r="E224" s="19">
        <v>5200</v>
      </c>
      <c r="F224" s="21">
        <v>42662</v>
      </c>
      <c r="G224" s="9" t="s">
        <v>43</v>
      </c>
      <c r="H224" s="9" t="s">
        <v>44</v>
      </c>
    </row>
    <row r="225" spans="1:8" s="11" customFormat="1" ht="35.25" customHeight="1" x14ac:dyDescent="0.25">
      <c r="A225" s="9" t="s">
        <v>716</v>
      </c>
      <c r="B225" s="13" t="s">
        <v>384</v>
      </c>
      <c r="C225" s="14"/>
      <c r="D225" s="31">
        <v>790</v>
      </c>
      <c r="E225" s="19">
        <v>790</v>
      </c>
      <c r="F225" s="21">
        <v>42706</v>
      </c>
      <c r="G225" s="9" t="s">
        <v>43</v>
      </c>
      <c r="H225" s="9" t="s">
        <v>44</v>
      </c>
    </row>
    <row r="226" spans="1:8" s="11" customFormat="1" ht="35.25" customHeight="1" x14ac:dyDescent="0.25">
      <c r="A226" s="9" t="s">
        <v>717</v>
      </c>
      <c r="B226" s="13" t="s">
        <v>204</v>
      </c>
      <c r="C226" s="17" t="s">
        <v>164</v>
      </c>
      <c r="D226" s="33">
        <v>4652.79</v>
      </c>
      <c r="E226" s="14" t="s">
        <v>346</v>
      </c>
      <c r="F226" s="17" t="s">
        <v>235</v>
      </c>
      <c r="G226" s="9" t="s">
        <v>43</v>
      </c>
      <c r="H226" s="9" t="s">
        <v>44</v>
      </c>
    </row>
    <row r="227" spans="1:8" s="11" customFormat="1" ht="35.25" customHeight="1" x14ac:dyDescent="0.25">
      <c r="A227" s="9" t="s">
        <v>718</v>
      </c>
      <c r="B227" s="2" t="str">
        <f>[1]TDSheet!A71</f>
        <v>Ноутбук НР 350 G2</v>
      </c>
      <c r="C227" s="3" t="s">
        <v>54</v>
      </c>
      <c r="D227" s="30">
        <v>32380</v>
      </c>
      <c r="E227" s="10">
        <v>0</v>
      </c>
      <c r="F227" s="3" t="s">
        <v>63</v>
      </c>
      <c r="G227" s="9" t="s">
        <v>43</v>
      </c>
      <c r="H227" s="9" t="s">
        <v>44</v>
      </c>
    </row>
    <row r="228" spans="1:8" s="11" customFormat="1" ht="35.25" customHeight="1" x14ac:dyDescent="0.25">
      <c r="A228" s="9" t="s">
        <v>719</v>
      </c>
      <c r="B228" s="13" t="s">
        <v>91</v>
      </c>
      <c r="C228" s="16" t="s">
        <v>92</v>
      </c>
      <c r="D228" s="32">
        <v>22990</v>
      </c>
      <c r="E228" s="10">
        <v>0</v>
      </c>
      <c r="F228" s="14" t="s">
        <v>93</v>
      </c>
      <c r="G228" s="9" t="s">
        <v>43</v>
      </c>
      <c r="H228" s="9" t="s">
        <v>44</v>
      </c>
    </row>
    <row r="229" spans="1:8" s="11" customFormat="1" ht="35.25" customHeight="1" x14ac:dyDescent="0.25">
      <c r="A229" s="9" t="s">
        <v>720</v>
      </c>
      <c r="B229" s="13" t="s">
        <v>385</v>
      </c>
      <c r="C229" s="14"/>
      <c r="D229" s="31">
        <v>1700</v>
      </c>
      <c r="E229" s="19">
        <v>1700</v>
      </c>
      <c r="F229" s="21">
        <v>42775</v>
      </c>
      <c r="G229" s="9" t="s">
        <v>43</v>
      </c>
      <c r="H229" s="9" t="s">
        <v>44</v>
      </c>
    </row>
    <row r="230" spans="1:8" s="11" customFormat="1" ht="35.25" customHeight="1" x14ac:dyDescent="0.25">
      <c r="A230" s="9" t="s">
        <v>721</v>
      </c>
      <c r="B230" s="13" t="s">
        <v>417</v>
      </c>
      <c r="C230" s="14">
        <v>1013400007</v>
      </c>
      <c r="D230" s="31">
        <v>25000</v>
      </c>
      <c r="E230" s="14" t="s">
        <v>346</v>
      </c>
      <c r="F230" s="21">
        <v>42782</v>
      </c>
      <c r="G230" s="9" t="s">
        <v>43</v>
      </c>
      <c r="H230" s="9" t="s">
        <v>44</v>
      </c>
    </row>
    <row r="231" spans="1:8" s="11" customFormat="1" ht="35.25" customHeight="1" x14ac:dyDescent="0.25">
      <c r="A231" s="9" t="s">
        <v>722</v>
      </c>
      <c r="B231" s="13" t="s">
        <v>141</v>
      </c>
      <c r="C231" s="17" t="s">
        <v>160</v>
      </c>
      <c r="D231" s="33">
        <v>5500</v>
      </c>
      <c r="E231" s="17" t="s">
        <v>346</v>
      </c>
      <c r="F231" s="17" t="s">
        <v>180</v>
      </c>
      <c r="G231" s="9" t="s">
        <v>43</v>
      </c>
      <c r="H231" s="9" t="s">
        <v>44</v>
      </c>
    </row>
    <row r="232" spans="1:8" s="11" customFormat="1" ht="35.25" customHeight="1" x14ac:dyDescent="0.25">
      <c r="A232" s="9" t="s">
        <v>723</v>
      </c>
      <c r="B232" s="13" t="s">
        <v>106</v>
      </c>
      <c r="C232" s="17" t="s">
        <v>108</v>
      </c>
      <c r="D232" s="33">
        <v>6900</v>
      </c>
      <c r="E232" s="10">
        <v>0</v>
      </c>
      <c r="F232" s="17" t="s">
        <v>111</v>
      </c>
      <c r="G232" s="9" t="s">
        <v>43</v>
      </c>
      <c r="H232" s="9" t="s">
        <v>44</v>
      </c>
    </row>
    <row r="233" spans="1:8" s="11" customFormat="1" ht="35.25" customHeight="1" x14ac:dyDescent="0.25">
      <c r="A233" s="9" t="s">
        <v>724</v>
      </c>
      <c r="B233" s="2" t="str">
        <f>[1]TDSheet!A48</f>
        <v>Импульс 1</v>
      </c>
      <c r="C233" s="3" t="s">
        <v>47</v>
      </c>
      <c r="D233" s="30">
        <v>15800</v>
      </c>
      <c r="E233" s="10">
        <v>0</v>
      </c>
      <c r="F233" s="3" t="s">
        <v>55</v>
      </c>
      <c r="G233" s="9" t="s">
        <v>43</v>
      </c>
      <c r="H233" s="9" t="s">
        <v>44</v>
      </c>
    </row>
    <row r="234" spans="1:8" s="11" customFormat="1" ht="35.25" customHeight="1" x14ac:dyDescent="0.25">
      <c r="A234" s="9" t="s">
        <v>725</v>
      </c>
      <c r="B234" s="13" t="s">
        <v>99</v>
      </c>
      <c r="C234" s="17" t="s">
        <v>103</v>
      </c>
      <c r="D234" s="33">
        <v>7500</v>
      </c>
      <c r="E234" s="10">
        <v>0</v>
      </c>
      <c r="F234" s="21">
        <v>42866</v>
      </c>
      <c r="G234" s="9" t="s">
        <v>43</v>
      </c>
      <c r="H234" s="9" t="s">
        <v>44</v>
      </c>
    </row>
    <row r="235" spans="1:8" s="11" customFormat="1" ht="35.25" customHeight="1" x14ac:dyDescent="0.25">
      <c r="A235" s="9" t="s">
        <v>726</v>
      </c>
      <c r="B235" s="13" t="s">
        <v>99</v>
      </c>
      <c r="C235" s="17" t="s">
        <v>104</v>
      </c>
      <c r="D235" s="33">
        <v>7500</v>
      </c>
      <c r="E235" s="10">
        <v>0</v>
      </c>
      <c r="F235" s="21">
        <v>42866</v>
      </c>
      <c r="G235" s="9" t="s">
        <v>43</v>
      </c>
      <c r="H235" s="9" t="s">
        <v>44</v>
      </c>
    </row>
    <row r="236" spans="1:8" s="11" customFormat="1" ht="35.25" customHeight="1" x14ac:dyDescent="0.25">
      <c r="A236" s="9" t="s">
        <v>727</v>
      </c>
      <c r="B236" s="20" t="s">
        <v>728</v>
      </c>
      <c r="C236" s="14"/>
      <c r="D236" s="31">
        <v>32000</v>
      </c>
      <c r="E236" s="14" t="s">
        <v>346</v>
      </c>
      <c r="F236" s="14" t="s">
        <v>324</v>
      </c>
      <c r="G236" s="9" t="s">
        <v>43</v>
      </c>
      <c r="H236" s="9" t="s">
        <v>44</v>
      </c>
    </row>
    <row r="237" spans="1:8" s="11" customFormat="1" ht="35.25" customHeight="1" x14ac:dyDescent="0.25">
      <c r="A237" s="9" t="s">
        <v>729</v>
      </c>
      <c r="B237" s="13" t="s">
        <v>419</v>
      </c>
      <c r="C237" s="14">
        <v>1013400022</v>
      </c>
      <c r="D237" s="31">
        <v>34073</v>
      </c>
      <c r="E237" s="14" t="s">
        <v>346</v>
      </c>
      <c r="F237" s="21">
        <v>42908</v>
      </c>
      <c r="G237" s="9" t="s">
        <v>43</v>
      </c>
      <c r="H237" s="9" t="s">
        <v>44</v>
      </c>
    </row>
    <row r="238" spans="1:8" s="11" customFormat="1" ht="35.25" customHeight="1" x14ac:dyDescent="0.25">
      <c r="A238" s="9" t="s">
        <v>730</v>
      </c>
      <c r="B238" s="13" t="s">
        <v>420</v>
      </c>
      <c r="C238" s="14">
        <v>1013400025</v>
      </c>
      <c r="D238" s="31">
        <v>45224</v>
      </c>
      <c r="E238" s="14" t="s">
        <v>346</v>
      </c>
      <c r="F238" s="21">
        <v>42908</v>
      </c>
      <c r="G238" s="9" t="s">
        <v>43</v>
      </c>
      <c r="H238" s="9" t="s">
        <v>44</v>
      </c>
    </row>
    <row r="239" spans="1:8" s="11" customFormat="1" ht="35.25" customHeight="1" x14ac:dyDescent="0.25">
      <c r="A239" s="9" t="s">
        <v>731</v>
      </c>
      <c r="B239" s="13" t="s">
        <v>418</v>
      </c>
      <c r="C239" s="14">
        <v>1013400021</v>
      </c>
      <c r="D239" s="31">
        <v>30356</v>
      </c>
      <c r="E239" s="14" t="s">
        <v>346</v>
      </c>
      <c r="F239" s="21">
        <v>42909</v>
      </c>
      <c r="G239" s="9" t="s">
        <v>43</v>
      </c>
      <c r="H239" s="9" t="s">
        <v>44</v>
      </c>
    </row>
    <row r="240" spans="1:8" s="11" customFormat="1" ht="30" customHeight="1" x14ac:dyDescent="0.25">
      <c r="A240" s="9" t="s">
        <v>732</v>
      </c>
      <c r="B240" s="13" t="s">
        <v>107</v>
      </c>
      <c r="C240" s="17" t="s">
        <v>109</v>
      </c>
      <c r="D240" s="33">
        <v>89839.48</v>
      </c>
      <c r="E240" s="17">
        <v>28449.360000000001</v>
      </c>
      <c r="F240" s="17" t="s">
        <v>112</v>
      </c>
      <c r="G240" s="9" t="s">
        <v>43</v>
      </c>
      <c r="H240" s="9" t="s">
        <v>44</v>
      </c>
    </row>
    <row r="241" spans="1:8" s="11" customFormat="1" ht="32.25" customHeight="1" x14ac:dyDescent="0.25">
      <c r="A241" s="9" t="s">
        <v>733</v>
      </c>
      <c r="B241" s="13" t="s">
        <v>483</v>
      </c>
      <c r="C241" s="17" t="s">
        <v>110</v>
      </c>
      <c r="D241" s="33">
        <v>11601.92</v>
      </c>
      <c r="E241" s="17" t="s">
        <v>346</v>
      </c>
      <c r="F241" s="17" t="s">
        <v>113</v>
      </c>
      <c r="G241" s="9" t="s">
        <v>43</v>
      </c>
      <c r="H241" s="9" t="s">
        <v>44</v>
      </c>
    </row>
    <row r="242" spans="1:8" s="11" customFormat="1" ht="31.5" customHeight="1" x14ac:dyDescent="0.25">
      <c r="A242" s="9" t="s">
        <v>734</v>
      </c>
      <c r="B242" s="2" t="s">
        <v>74</v>
      </c>
      <c r="C242" s="3" t="s">
        <v>76</v>
      </c>
      <c r="D242" s="30">
        <v>5790</v>
      </c>
      <c r="E242" s="10">
        <v>0</v>
      </c>
      <c r="F242" s="3" t="s">
        <v>78</v>
      </c>
      <c r="G242" s="9" t="s">
        <v>43</v>
      </c>
      <c r="H242" s="9" t="s">
        <v>44</v>
      </c>
    </row>
    <row r="243" spans="1:8" s="11" customFormat="1" ht="30" customHeight="1" x14ac:dyDescent="0.25">
      <c r="A243" s="9" t="s">
        <v>735</v>
      </c>
      <c r="B243" s="13" t="s">
        <v>197</v>
      </c>
      <c r="C243" s="17" t="s">
        <v>199</v>
      </c>
      <c r="D243" s="33">
        <v>4500</v>
      </c>
      <c r="E243" s="14" t="s">
        <v>346</v>
      </c>
      <c r="F243" s="17" t="s">
        <v>200</v>
      </c>
      <c r="G243" s="9" t="s">
        <v>43</v>
      </c>
      <c r="H243" s="9" t="s">
        <v>44</v>
      </c>
    </row>
    <row r="244" spans="1:8" s="11" customFormat="1" ht="30" customHeight="1" x14ac:dyDescent="0.25">
      <c r="A244" s="9" t="s">
        <v>736</v>
      </c>
      <c r="B244" s="13" t="s">
        <v>386</v>
      </c>
      <c r="C244" s="14"/>
      <c r="D244" s="31">
        <v>2241.15</v>
      </c>
      <c r="E244" s="19">
        <v>2241.15</v>
      </c>
      <c r="F244" s="21">
        <v>43066</v>
      </c>
      <c r="G244" s="9" t="s">
        <v>43</v>
      </c>
      <c r="H244" s="9" t="s">
        <v>44</v>
      </c>
    </row>
    <row r="245" spans="1:8" s="11" customFormat="1" ht="31.5" x14ac:dyDescent="0.25">
      <c r="A245" s="9" t="s">
        <v>737</v>
      </c>
      <c r="B245" s="13" t="s">
        <v>196</v>
      </c>
      <c r="C245" s="17" t="s">
        <v>198</v>
      </c>
      <c r="D245" s="33">
        <v>22700</v>
      </c>
      <c r="E245" s="14" t="s">
        <v>346</v>
      </c>
      <c r="F245" s="17" t="s">
        <v>200</v>
      </c>
      <c r="G245" s="9" t="s">
        <v>43</v>
      </c>
      <c r="H245" s="9" t="s">
        <v>44</v>
      </c>
    </row>
    <row r="246" spans="1:8" s="11" customFormat="1" ht="31.5" x14ac:dyDescent="0.25">
      <c r="A246" s="9" t="s">
        <v>738</v>
      </c>
      <c r="B246" s="20" t="s">
        <v>325</v>
      </c>
      <c r="C246" s="14" t="s">
        <v>326</v>
      </c>
      <c r="D246" s="31">
        <v>1150</v>
      </c>
      <c r="E246" s="14" t="s">
        <v>346</v>
      </c>
      <c r="F246" s="14" t="s">
        <v>200</v>
      </c>
      <c r="G246" s="9" t="s">
        <v>43</v>
      </c>
      <c r="H246" s="9" t="s">
        <v>44</v>
      </c>
    </row>
    <row r="247" spans="1:8" s="11" customFormat="1" ht="31.5" x14ac:dyDescent="0.25">
      <c r="A247" s="9" t="s">
        <v>739</v>
      </c>
      <c r="B247" s="13" t="s">
        <v>193</v>
      </c>
      <c r="C247" s="17"/>
      <c r="D247" s="33">
        <v>4500</v>
      </c>
      <c r="E247" s="14" t="s">
        <v>346</v>
      </c>
      <c r="F247" s="17" t="s">
        <v>195</v>
      </c>
      <c r="G247" s="9" t="s">
        <v>43</v>
      </c>
      <c r="H247" s="9" t="s">
        <v>44</v>
      </c>
    </row>
    <row r="248" spans="1:8" s="11" customFormat="1" ht="31.5" x14ac:dyDescent="0.25">
      <c r="A248" s="9" t="s">
        <v>740</v>
      </c>
      <c r="B248" s="13" t="s">
        <v>410</v>
      </c>
      <c r="C248" s="14"/>
      <c r="D248" s="31">
        <v>4138.68</v>
      </c>
      <c r="E248" s="19">
        <v>4138.68</v>
      </c>
      <c r="F248" s="21">
        <v>43241</v>
      </c>
      <c r="G248" s="9" t="s">
        <v>43</v>
      </c>
      <c r="H248" s="9" t="s">
        <v>44</v>
      </c>
    </row>
    <row r="249" spans="1:8" s="11" customFormat="1" ht="31.5" x14ac:dyDescent="0.25">
      <c r="A249" s="9" t="s">
        <v>741</v>
      </c>
      <c r="B249" s="13" t="s">
        <v>411</v>
      </c>
      <c r="C249" s="14"/>
      <c r="D249" s="31">
        <v>5127.76</v>
      </c>
      <c r="E249" s="19">
        <v>5127.76</v>
      </c>
      <c r="F249" s="21">
        <v>43241</v>
      </c>
      <c r="G249" s="9" t="s">
        <v>43</v>
      </c>
      <c r="H249" s="9" t="s">
        <v>44</v>
      </c>
    </row>
    <row r="250" spans="1:8" s="11" customFormat="1" ht="31.5" x14ac:dyDescent="0.25">
      <c r="A250" s="9" t="s">
        <v>742</v>
      </c>
      <c r="B250" s="13" t="s">
        <v>743</v>
      </c>
      <c r="C250" s="17"/>
      <c r="D250" s="33">
        <v>15700</v>
      </c>
      <c r="E250" s="18">
        <v>15700</v>
      </c>
      <c r="F250" s="17" t="s">
        <v>183</v>
      </c>
      <c r="G250" s="9" t="s">
        <v>43</v>
      </c>
      <c r="H250" s="9" t="s">
        <v>44</v>
      </c>
    </row>
    <row r="251" spans="1:8" s="11" customFormat="1" ht="31.5" x14ac:dyDescent="0.25">
      <c r="A251" s="9" t="s">
        <v>744</v>
      </c>
      <c r="B251" s="13" t="s">
        <v>145</v>
      </c>
      <c r="C251" s="17" t="s">
        <v>163</v>
      </c>
      <c r="D251" s="33">
        <v>46600</v>
      </c>
      <c r="E251" s="19">
        <v>46600</v>
      </c>
      <c r="F251" s="17" t="s">
        <v>183</v>
      </c>
      <c r="G251" s="9" t="s">
        <v>43</v>
      </c>
      <c r="H251" s="9" t="s">
        <v>44</v>
      </c>
    </row>
    <row r="252" spans="1:8" s="11" customFormat="1" ht="31.5" x14ac:dyDescent="0.25">
      <c r="A252" s="9" t="s">
        <v>745</v>
      </c>
      <c r="B252" s="13" t="s">
        <v>146</v>
      </c>
      <c r="C252" s="17" t="s">
        <v>164</v>
      </c>
      <c r="D252" s="33">
        <v>57700</v>
      </c>
      <c r="E252" s="19">
        <v>57700</v>
      </c>
      <c r="F252" s="17" t="s">
        <v>183</v>
      </c>
      <c r="G252" s="9" t="s">
        <v>43</v>
      </c>
      <c r="H252" s="9" t="s">
        <v>44</v>
      </c>
    </row>
    <row r="253" spans="1:8" s="11" customFormat="1" ht="31.5" x14ac:dyDescent="0.25">
      <c r="A253" s="9" t="s">
        <v>746</v>
      </c>
      <c r="B253" s="13" t="s">
        <v>382</v>
      </c>
      <c r="C253" s="14">
        <v>1013600001</v>
      </c>
      <c r="D253" s="31">
        <v>11790</v>
      </c>
      <c r="E253" s="14" t="s">
        <v>346</v>
      </c>
      <c r="F253" s="21">
        <v>43434</v>
      </c>
      <c r="G253" s="9" t="s">
        <v>43</v>
      </c>
      <c r="H253" s="9" t="s">
        <v>44</v>
      </c>
    </row>
    <row r="254" spans="1:8" s="11" customFormat="1" ht="31.5" x14ac:dyDescent="0.25">
      <c r="A254" s="9" t="s">
        <v>747</v>
      </c>
      <c r="B254" s="13" t="s">
        <v>378</v>
      </c>
      <c r="C254" s="14">
        <v>1013400007</v>
      </c>
      <c r="D254" s="31">
        <v>22964</v>
      </c>
      <c r="E254" s="14" t="s">
        <v>346</v>
      </c>
      <c r="F254" s="21">
        <v>43437</v>
      </c>
      <c r="G254" s="9" t="s">
        <v>43</v>
      </c>
      <c r="H254" s="9" t="s">
        <v>44</v>
      </c>
    </row>
    <row r="255" spans="1:8" s="11" customFormat="1" ht="31.5" x14ac:dyDescent="0.25">
      <c r="A255" s="9" t="s">
        <v>748</v>
      </c>
      <c r="B255" s="13" t="s">
        <v>377</v>
      </c>
      <c r="C255" s="14">
        <v>1013400006</v>
      </c>
      <c r="D255" s="31">
        <v>38999</v>
      </c>
      <c r="E255" s="14" t="s">
        <v>346</v>
      </c>
      <c r="F255" s="21">
        <v>43437</v>
      </c>
      <c r="G255" s="9" t="s">
        <v>43</v>
      </c>
      <c r="H255" s="9" t="s">
        <v>44</v>
      </c>
    </row>
    <row r="256" spans="1:8" s="11" customFormat="1" ht="31.5" x14ac:dyDescent="0.25">
      <c r="A256" s="9" t="s">
        <v>749</v>
      </c>
      <c r="B256" s="13" t="s">
        <v>384</v>
      </c>
      <c r="C256" s="14">
        <v>1013600003</v>
      </c>
      <c r="D256" s="31">
        <v>1200</v>
      </c>
      <c r="E256" s="19">
        <v>1200</v>
      </c>
      <c r="F256" s="21">
        <v>43440</v>
      </c>
      <c r="G256" s="9" t="s">
        <v>43</v>
      </c>
      <c r="H256" s="9" t="s">
        <v>44</v>
      </c>
    </row>
    <row r="257" spans="1:8" s="11" customFormat="1" ht="31.5" x14ac:dyDescent="0.25">
      <c r="A257" s="9" t="s">
        <v>750</v>
      </c>
      <c r="B257" s="13" t="s">
        <v>204</v>
      </c>
      <c r="C257" s="14">
        <v>1013600002</v>
      </c>
      <c r="D257" s="31">
        <v>4770.99</v>
      </c>
      <c r="E257" s="19">
        <v>4770.99</v>
      </c>
      <c r="F257" s="21">
        <v>43440</v>
      </c>
      <c r="G257" s="9" t="s">
        <v>43</v>
      </c>
      <c r="H257" s="9" t="s">
        <v>44</v>
      </c>
    </row>
    <row r="258" spans="1:8" s="11" customFormat="1" ht="31.5" x14ac:dyDescent="0.25">
      <c r="A258" s="9" t="s">
        <v>751</v>
      </c>
      <c r="B258" s="13" t="s">
        <v>402</v>
      </c>
      <c r="C258" s="14">
        <v>1013400027</v>
      </c>
      <c r="D258" s="31">
        <v>5164.34</v>
      </c>
      <c r="E258" s="19">
        <v>5164.34</v>
      </c>
      <c r="F258" s="21">
        <v>43440</v>
      </c>
      <c r="G258" s="9" t="s">
        <v>43</v>
      </c>
      <c r="H258" s="9" t="s">
        <v>44</v>
      </c>
    </row>
    <row r="259" spans="1:8" s="11" customFormat="1" ht="31.5" x14ac:dyDescent="0.25">
      <c r="A259" s="9" t="s">
        <v>752</v>
      </c>
      <c r="B259" s="13" t="s">
        <v>236</v>
      </c>
      <c r="C259" s="14"/>
      <c r="D259" s="31">
        <v>100</v>
      </c>
      <c r="E259" s="19">
        <v>100</v>
      </c>
      <c r="F259" s="21">
        <v>43441</v>
      </c>
      <c r="G259" s="9" t="s">
        <v>43</v>
      </c>
      <c r="H259" s="9" t="s">
        <v>44</v>
      </c>
    </row>
    <row r="260" spans="1:8" s="11" customFormat="1" ht="31.5" x14ac:dyDescent="0.25">
      <c r="A260" s="9" t="s">
        <v>753</v>
      </c>
      <c r="B260" s="13" t="s">
        <v>409</v>
      </c>
      <c r="C260" s="14"/>
      <c r="D260" s="31">
        <v>100</v>
      </c>
      <c r="E260" s="19">
        <v>100</v>
      </c>
      <c r="F260" s="21">
        <v>43441</v>
      </c>
      <c r="G260" s="9" t="s">
        <v>43</v>
      </c>
      <c r="H260" s="9" t="s">
        <v>44</v>
      </c>
    </row>
    <row r="261" spans="1:8" s="11" customFormat="1" ht="31.5" x14ac:dyDescent="0.25">
      <c r="A261" s="9" t="s">
        <v>754</v>
      </c>
      <c r="B261" s="13" t="s">
        <v>755</v>
      </c>
      <c r="C261" s="14"/>
      <c r="D261" s="31">
        <v>100</v>
      </c>
      <c r="E261" s="19">
        <v>100</v>
      </c>
      <c r="F261" s="21">
        <v>43441</v>
      </c>
      <c r="G261" s="9" t="s">
        <v>43</v>
      </c>
      <c r="H261" s="9" t="s">
        <v>44</v>
      </c>
    </row>
    <row r="262" spans="1:8" s="11" customFormat="1" ht="31.5" x14ac:dyDescent="0.25">
      <c r="A262" s="9" t="s">
        <v>756</v>
      </c>
      <c r="B262" s="13" t="s">
        <v>757</v>
      </c>
      <c r="C262" s="14"/>
      <c r="D262" s="31">
        <v>100</v>
      </c>
      <c r="E262" s="19">
        <v>100</v>
      </c>
      <c r="F262" s="21">
        <v>43441</v>
      </c>
      <c r="G262" s="9" t="s">
        <v>43</v>
      </c>
      <c r="H262" s="9" t="s">
        <v>44</v>
      </c>
    </row>
    <row r="263" spans="1:8" s="11" customFormat="1" ht="31.5" x14ac:dyDescent="0.25">
      <c r="A263" s="9" t="s">
        <v>758</v>
      </c>
      <c r="B263" s="13" t="s">
        <v>759</v>
      </c>
      <c r="C263" s="14"/>
      <c r="D263" s="31">
        <v>100</v>
      </c>
      <c r="E263" s="19">
        <v>100</v>
      </c>
      <c r="F263" s="21">
        <v>43441</v>
      </c>
      <c r="G263" s="9" t="s">
        <v>43</v>
      </c>
      <c r="H263" s="9" t="s">
        <v>44</v>
      </c>
    </row>
    <row r="264" spans="1:8" s="11" customFormat="1" ht="31.5" x14ac:dyDescent="0.25">
      <c r="A264" s="9" t="s">
        <v>760</v>
      </c>
      <c r="B264" s="13" t="s">
        <v>761</v>
      </c>
      <c r="C264" s="14"/>
      <c r="D264" s="31">
        <v>100</v>
      </c>
      <c r="E264" s="19">
        <v>100</v>
      </c>
      <c r="F264" s="21">
        <v>43441</v>
      </c>
      <c r="G264" s="9" t="s">
        <v>43</v>
      </c>
      <c r="H264" s="9" t="s">
        <v>44</v>
      </c>
    </row>
    <row r="265" spans="1:8" s="11" customFormat="1" ht="31.5" x14ac:dyDescent="0.25">
      <c r="A265" s="9" t="s">
        <v>762</v>
      </c>
      <c r="B265" s="13" t="s">
        <v>763</v>
      </c>
      <c r="C265" s="14"/>
      <c r="D265" s="31">
        <v>100</v>
      </c>
      <c r="E265" s="19">
        <v>100</v>
      </c>
      <c r="F265" s="21">
        <v>43441</v>
      </c>
      <c r="G265" s="9" t="s">
        <v>43</v>
      </c>
      <c r="H265" s="9" t="s">
        <v>44</v>
      </c>
    </row>
    <row r="266" spans="1:8" s="11" customFormat="1" ht="31.5" x14ac:dyDescent="0.25">
      <c r="A266" s="9" t="s">
        <v>765</v>
      </c>
      <c r="B266" s="13" t="s">
        <v>764</v>
      </c>
      <c r="C266" s="14"/>
      <c r="D266" s="31">
        <v>100</v>
      </c>
      <c r="E266" s="19">
        <v>100</v>
      </c>
      <c r="F266" s="21">
        <v>43441</v>
      </c>
      <c r="G266" s="9" t="s">
        <v>43</v>
      </c>
      <c r="H266" s="9" t="s">
        <v>44</v>
      </c>
    </row>
    <row r="267" spans="1:8" s="11" customFormat="1" ht="31.5" x14ac:dyDescent="0.25">
      <c r="A267" s="9" t="s">
        <v>766</v>
      </c>
      <c r="B267" s="13" t="s">
        <v>381</v>
      </c>
      <c r="C267" s="14">
        <v>1013400026</v>
      </c>
      <c r="D267" s="31">
        <v>23500</v>
      </c>
      <c r="E267" s="14" t="s">
        <v>346</v>
      </c>
      <c r="F267" s="21">
        <v>43445</v>
      </c>
      <c r="G267" s="9" t="s">
        <v>43</v>
      </c>
      <c r="H267" s="9" t="s">
        <v>44</v>
      </c>
    </row>
    <row r="268" spans="1:8" s="11" customFormat="1" ht="31.5" x14ac:dyDescent="0.25">
      <c r="A268" s="9" t="s">
        <v>767</v>
      </c>
      <c r="B268" s="13" t="s">
        <v>379</v>
      </c>
      <c r="C268" s="14">
        <v>1013400008</v>
      </c>
      <c r="D268" s="31">
        <v>13869</v>
      </c>
      <c r="E268" s="14" t="s">
        <v>346</v>
      </c>
      <c r="F268" s="21">
        <v>43451</v>
      </c>
      <c r="G268" s="9" t="s">
        <v>43</v>
      </c>
      <c r="H268" s="9" t="s">
        <v>44</v>
      </c>
    </row>
    <row r="269" spans="1:8" s="11" customFormat="1" ht="31.5" x14ac:dyDescent="0.25">
      <c r="A269" s="9" t="s">
        <v>768</v>
      </c>
      <c r="B269" s="13" t="s">
        <v>769</v>
      </c>
      <c r="C269" s="14"/>
      <c r="D269" s="31">
        <v>26881</v>
      </c>
      <c r="E269" s="19">
        <v>26881</v>
      </c>
      <c r="F269" s="21">
        <v>43451</v>
      </c>
      <c r="G269" s="9" t="s">
        <v>43</v>
      </c>
      <c r="H269" s="9" t="s">
        <v>44</v>
      </c>
    </row>
    <row r="270" spans="1:8" s="11" customFormat="1" ht="31.5" x14ac:dyDescent="0.25">
      <c r="A270" s="9" t="s">
        <v>770</v>
      </c>
      <c r="B270" s="13" t="s">
        <v>357</v>
      </c>
      <c r="C270" s="14">
        <v>1013400028</v>
      </c>
      <c r="D270" s="31">
        <v>15490</v>
      </c>
      <c r="E270" s="14" t="s">
        <v>346</v>
      </c>
      <c r="F270" s="21">
        <v>43768</v>
      </c>
      <c r="G270" s="9" t="s">
        <v>43</v>
      </c>
      <c r="H270" s="9" t="s">
        <v>44</v>
      </c>
    </row>
    <row r="271" spans="1:8" s="11" customFormat="1" ht="31.5" x14ac:dyDescent="0.25">
      <c r="A271" s="9" t="s">
        <v>771</v>
      </c>
      <c r="B271" s="13" t="s">
        <v>358</v>
      </c>
      <c r="C271" s="14">
        <v>1013400029</v>
      </c>
      <c r="D271" s="31">
        <v>19700</v>
      </c>
      <c r="E271" s="14" t="s">
        <v>346</v>
      </c>
      <c r="F271" s="21">
        <v>43787</v>
      </c>
      <c r="G271" s="9" t="s">
        <v>43</v>
      </c>
      <c r="H271" s="9" t="s">
        <v>44</v>
      </c>
    </row>
    <row r="272" spans="1:8" s="11" customFormat="1" ht="31.5" x14ac:dyDescent="0.25">
      <c r="A272" s="9" t="s">
        <v>772</v>
      </c>
      <c r="B272" s="13" t="s">
        <v>325</v>
      </c>
      <c r="C272" s="14">
        <v>1013800008</v>
      </c>
      <c r="D272" s="31">
        <v>1205</v>
      </c>
      <c r="E272" s="19">
        <v>1205</v>
      </c>
      <c r="F272" s="21">
        <v>43791</v>
      </c>
      <c r="G272" s="9" t="s">
        <v>43</v>
      </c>
      <c r="H272" s="9" t="s">
        <v>44</v>
      </c>
    </row>
    <row r="273" spans="1:8" s="11" customFormat="1" ht="31.5" x14ac:dyDescent="0.25">
      <c r="A273" s="9" t="s">
        <v>773</v>
      </c>
      <c r="B273" s="13" t="s">
        <v>364</v>
      </c>
      <c r="C273" s="14">
        <v>1013800007</v>
      </c>
      <c r="D273" s="31">
        <v>2010</v>
      </c>
      <c r="E273" s="19">
        <v>2010</v>
      </c>
      <c r="F273" s="21">
        <v>43791</v>
      </c>
      <c r="G273" s="9" t="s">
        <v>43</v>
      </c>
      <c r="H273" s="9" t="s">
        <v>44</v>
      </c>
    </row>
    <row r="274" spans="1:8" s="11" customFormat="1" ht="31.5" x14ac:dyDescent="0.25">
      <c r="A274" s="9" t="s">
        <v>774</v>
      </c>
      <c r="B274" s="13" t="s">
        <v>363</v>
      </c>
      <c r="C274" s="14">
        <v>1013200004</v>
      </c>
      <c r="D274" s="31">
        <v>6705</v>
      </c>
      <c r="E274" s="19">
        <v>6705</v>
      </c>
      <c r="F274" s="21">
        <v>43791</v>
      </c>
      <c r="G274" s="9" t="s">
        <v>43</v>
      </c>
      <c r="H274" s="9" t="s">
        <v>44</v>
      </c>
    </row>
    <row r="275" spans="1:8" s="11" customFormat="1" ht="31.5" x14ac:dyDescent="0.25">
      <c r="A275" s="9" t="s">
        <v>775</v>
      </c>
      <c r="B275" s="13" t="s">
        <v>359</v>
      </c>
      <c r="C275" s="14">
        <v>1013800006</v>
      </c>
      <c r="D275" s="31">
        <v>11630</v>
      </c>
      <c r="E275" s="14" t="s">
        <v>346</v>
      </c>
      <c r="F275" s="21">
        <v>43791</v>
      </c>
      <c r="G275" s="9" t="s">
        <v>43</v>
      </c>
      <c r="H275" s="9" t="s">
        <v>44</v>
      </c>
    </row>
    <row r="276" spans="1:8" s="11" customFormat="1" ht="31.5" x14ac:dyDescent="0.25">
      <c r="A276" s="9" t="s">
        <v>776</v>
      </c>
      <c r="B276" s="13" t="s">
        <v>361</v>
      </c>
      <c r="C276" s="14">
        <v>1013200002</v>
      </c>
      <c r="D276" s="31">
        <v>14355</v>
      </c>
      <c r="E276" s="14" t="s">
        <v>346</v>
      </c>
      <c r="F276" s="21">
        <v>43791</v>
      </c>
      <c r="G276" s="9" t="s">
        <v>43</v>
      </c>
      <c r="H276" s="9" t="s">
        <v>44</v>
      </c>
    </row>
    <row r="277" spans="1:8" s="11" customFormat="1" ht="31.5" x14ac:dyDescent="0.25">
      <c r="A277" s="9" t="s">
        <v>777</v>
      </c>
      <c r="B277" s="13" t="s">
        <v>360</v>
      </c>
      <c r="C277" s="14">
        <v>1013200001</v>
      </c>
      <c r="D277" s="31">
        <v>21375</v>
      </c>
      <c r="E277" s="14" t="s">
        <v>346</v>
      </c>
      <c r="F277" s="21">
        <v>43791</v>
      </c>
      <c r="G277" s="9" t="s">
        <v>43</v>
      </c>
      <c r="H277" s="9" t="s">
        <v>44</v>
      </c>
    </row>
    <row r="278" spans="1:8" s="11" customFormat="1" ht="31.5" x14ac:dyDescent="0.25">
      <c r="A278" s="9" t="s">
        <v>778</v>
      </c>
      <c r="B278" s="13" t="s">
        <v>362</v>
      </c>
      <c r="C278" s="14">
        <v>1013200003</v>
      </c>
      <c r="D278" s="31">
        <v>26190</v>
      </c>
      <c r="E278" s="14" t="s">
        <v>346</v>
      </c>
      <c r="F278" s="21">
        <v>43791</v>
      </c>
      <c r="G278" s="9" t="s">
        <v>43</v>
      </c>
      <c r="H278" s="9" t="s">
        <v>44</v>
      </c>
    </row>
    <row r="279" spans="1:8" s="11" customFormat="1" ht="31.5" x14ac:dyDescent="0.25">
      <c r="A279" s="9" t="s">
        <v>779</v>
      </c>
      <c r="B279" s="13" t="s">
        <v>383</v>
      </c>
      <c r="C279" s="14"/>
      <c r="D279" s="31">
        <v>8490</v>
      </c>
      <c r="E279" s="19">
        <v>8490</v>
      </c>
      <c r="F279" s="21">
        <v>43801</v>
      </c>
      <c r="G279" s="9" t="s">
        <v>43</v>
      </c>
      <c r="H279" s="9" t="s">
        <v>44</v>
      </c>
    </row>
    <row r="280" spans="1:8" s="11" customFormat="1" ht="31.5" x14ac:dyDescent="0.25">
      <c r="A280" s="9" t="s">
        <v>780</v>
      </c>
      <c r="B280" s="13" t="s">
        <v>380</v>
      </c>
      <c r="C280" s="14">
        <v>1013400009</v>
      </c>
      <c r="D280" s="31">
        <v>70000</v>
      </c>
      <c r="E280" s="14" t="s">
        <v>346</v>
      </c>
      <c r="F280" s="21">
        <v>43802</v>
      </c>
      <c r="G280" s="9" t="s">
        <v>43</v>
      </c>
      <c r="H280" s="9" t="s">
        <v>44</v>
      </c>
    </row>
    <row r="281" spans="1:8" s="11" customFormat="1" ht="63" x14ac:dyDescent="0.25">
      <c r="A281" s="9" t="s">
        <v>781</v>
      </c>
      <c r="B281" s="13" t="s">
        <v>365</v>
      </c>
      <c r="C281" s="14"/>
      <c r="D281" s="31">
        <v>4562</v>
      </c>
      <c r="E281" s="19">
        <v>4562</v>
      </c>
      <c r="F281" s="21">
        <v>43887</v>
      </c>
      <c r="G281" s="9" t="s">
        <v>43</v>
      </c>
      <c r="H281" s="9" t="s">
        <v>44</v>
      </c>
    </row>
    <row r="282" spans="1:8" s="11" customFormat="1" ht="31.5" x14ac:dyDescent="0.25">
      <c r="A282" s="9" t="s">
        <v>782</v>
      </c>
      <c r="B282" s="13" t="s">
        <v>367</v>
      </c>
      <c r="C282" s="14">
        <v>1013600006</v>
      </c>
      <c r="D282" s="31">
        <v>3729</v>
      </c>
      <c r="E282" s="19">
        <v>3729</v>
      </c>
      <c r="F282" s="21">
        <v>43895</v>
      </c>
      <c r="G282" s="9" t="s">
        <v>43</v>
      </c>
      <c r="H282" s="9" t="s">
        <v>44</v>
      </c>
    </row>
    <row r="283" spans="1:8" s="11" customFormat="1" ht="31.5" x14ac:dyDescent="0.25">
      <c r="A283" s="9" t="s">
        <v>783</v>
      </c>
      <c r="B283" s="13" t="s">
        <v>366</v>
      </c>
      <c r="C283" s="14">
        <v>1013400030</v>
      </c>
      <c r="D283" s="31">
        <v>5240</v>
      </c>
      <c r="E283" s="19">
        <v>5240</v>
      </c>
      <c r="F283" s="21">
        <v>43895</v>
      </c>
      <c r="G283" s="9" t="s">
        <v>43</v>
      </c>
      <c r="H283" s="9" t="s">
        <v>44</v>
      </c>
    </row>
    <row r="284" spans="1:8" s="11" customFormat="1" ht="31.5" x14ac:dyDescent="0.25">
      <c r="A284" s="9" t="s">
        <v>784</v>
      </c>
      <c r="B284" s="13" t="s">
        <v>368</v>
      </c>
      <c r="C284" s="14">
        <v>1013400034</v>
      </c>
      <c r="D284" s="31">
        <v>2600</v>
      </c>
      <c r="E284" s="19">
        <v>2600</v>
      </c>
      <c r="F284" s="21">
        <v>43963</v>
      </c>
      <c r="G284" s="9" t="s">
        <v>43</v>
      </c>
      <c r="H284" s="9" t="s">
        <v>44</v>
      </c>
    </row>
    <row r="285" spans="1:8" s="11" customFormat="1" ht="47.25" x14ac:dyDescent="0.25">
      <c r="A285" s="9" t="s">
        <v>785</v>
      </c>
      <c r="B285" s="13" t="s">
        <v>373</v>
      </c>
      <c r="C285" s="14">
        <v>1013400036</v>
      </c>
      <c r="D285" s="31">
        <v>100</v>
      </c>
      <c r="E285" s="19">
        <v>100</v>
      </c>
      <c r="F285" s="21">
        <v>43984</v>
      </c>
      <c r="G285" s="9" t="s">
        <v>43</v>
      </c>
      <c r="H285" s="9" t="s">
        <v>44</v>
      </c>
    </row>
    <row r="286" spans="1:8" s="11" customFormat="1" ht="47.25" x14ac:dyDescent="0.25">
      <c r="A286" s="9" t="s">
        <v>786</v>
      </c>
      <c r="B286" s="13" t="s">
        <v>372</v>
      </c>
      <c r="C286" s="14">
        <v>1013400035</v>
      </c>
      <c r="D286" s="31">
        <v>1650</v>
      </c>
      <c r="E286" s="19">
        <v>1650</v>
      </c>
      <c r="F286" s="21">
        <v>43984</v>
      </c>
      <c r="G286" s="9" t="s">
        <v>43</v>
      </c>
      <c r="H286" s="9" t="s">
        <v>44</v>
      </c>
    </row>
    <row r="287" spans="1:8" s="11" customFormat="1" ht="31.5" x14ac:dyDescent="0.25">
      <c r="A287" s="9" t="s">
        <v>787</v>
      </c>
      <c r="B287" s="13" t="s">
        <v>371</v>
      </c>
      <c r="C287" s="14">
        <v>1013400034</v>
      </c>
      <c r="D287" s="31">
        <v>4260</v>
      </c>
      <c r="E287" s="19">
        <v>4260</v>
      </c>
      <c r="F287" s="21">
        <v>43984</v>
      </c>
      <c r="G287" s="9" t="s">
        <v>43</v>
      </c>
      <c r="H287" s="9" t="s">
        <v>44</v>
      </c>
    </row>
    <row r="288" spans="1:8" s="11" customFormat="1" ht="31.5" x14ac:dyDescent="0.25">
      <c r="A288" s="9" t="s">
        <v>788</v>
      </c>
      <c r="B288" s="13" t="s">
        <v>369</v>
      </c>
      <c r="C288" s="14">
        <v>1013400032</v>
      </c>
      <c r="D288" s="31">
        <v>4501.4799999999996</v>
      </c>
      <c r="E288" s="14">
        <v>4501.4799999999996</v>
      </c>
      <c r="F288" s="21">
        <v>43984</v>
      </c>
      <c r="G288" s="9" t="s">
        <v>43</v>
      </c>
      <c r="H288" s="9" t="s">
        <v>44</v>
      </c>
    </row>
    <row r="289" spans="1:8" s="11" customFormat="1" ht="47.25" x14ac:dyDescent="0.25">
      <c r="A289" s="9" t="s">
        <v>789</v>
      </c>
      <c r="B289" s="13" t="s">
        <v>370</v>
      </c>
      <c r="C289" s="14">
        <v>1013400033</v>
      </c>
      <c r="D289" s="31">
        <v>48456</v>
      </c>
      <c r="E289" s="14" t="s">
        <v>346</v>
      </c>
      <c r="F289" s="21">
        <v>43984</v>
      </c>
      <c r="G289" s="9" t="s">
        <v>43</v>
      </c>
      <c r="H289" s="9" t="s">
        <v>44</v>
      </c>
    </row>
    <row r="290" spans="1:8" s="11" customFormat="1" ht="31.5" x14ac:dyDescent="0.25">
      <c r="A290" s="9" t="s">
        <v>790</v>
      </c>
      <c r="B290" s="13" t="s">
        <v>374</v>
      </c>
      <c r="C290" s="14">
        <v>1013600008</v>
      </c>
      <c r="D290" s="31">
        <v>1555</v>
      </c>
      <c r="E290" s="19">
        <v>1555</v>
      </c>
      <c r="F290" s="21">
        <v>43997</v>
      </c>
      <c r="G290" s="9" t="s">
        <v>43</v>
      </c>
      <c r="H290" s="9" t="s">
        <v>44</v>
      </c>
    </row>
    <row r="291" spans="1:8" s="11" customFormat="1" ht="31.5" x14ac:dyDescent="0.25">
      <c r="A291" s="9" t="s">
        <v>791</v>
      </c>
      <c r="B291" s="13" t="s">
        <v>375</v>
      </c>
      <c r="C291" s="14">
        <v>1013600007</v>
      </c>
      <c r="D291" s="31">
        <v>12500</v>
      </c>
      <c r="E291" s="14" t="s">
        <v>346</v>
      </c>
      <c r="F291" s="21">
        <v>43999</v>
      </c>
      <c r="G291" s="9" t="s">
        <v>43</v>
      </c>
      <c r="H291" s="9" t="s">
        <v>44</v>
      </c>
    </row>
    <row r="292" spans="1:8" s="11" customFormat="1" ht="31.5" x14ac:dyDescent="0.25">
      <c r="A292" s="9" t="s">
        <v>792</v>
      </c>
      <c r="B292" s="13" t="s">
        <v>376</v>
      </c>
      <c r="C292" s="14">
        <v>1013400037</v>
      </c>
      <c r="D292" s="31">
        <v>26000</v>
      </c>
      <c r="E292" s="14" t="s">
        <v>346</v>
      </c>
      <c r="F292" s="21">
        <v>44022</v>
      </c>
      <c r="G292" s="9" t="s">
        <v>43</v>
      </c>
      <c r="H292" s="9" t="s">
        <v>44</v>
      </c>
    </row>
    <row r="293" spans="1:8" s="11" customFormat="1" ht="31.5" x14ac:dyDescent="0.25">
      <c r="A293" s="9" t="s">
        <v>793</v>
      </c>
      <c r="B293" s="13" t="s">
        <v>437</v>
      </c>
      <c r="C293" s="14">
        <v>1013600009</v>
      </c>
      <c r="D293" s="31">
        <v>4200</v>
      </c>
      <c r="E293" s="19">
        <v>4200</v>
      </c>
      <c r="F293" s="21">
        <v>44054</v>
      </c>
      <c r="G293" s="9" t="s">
        <v>43</v>
      </c>
      <c r="H293" s="9" t="s">
        <v>44</v>
      </c>
    </row>
    <row r="294" spans="1:8" s="11" customFormat="1" ht="31.5" x14ac:dyDescent="0.25">
      <c r="A294" s="9" t="s">
        <v>794</v>
      </c>
      <c r="B294" s="13" t="s">
        <v>438</v>
      </c>
      <c r="C294" s="14"/>
      <c r="D294" s="31">
        <v>5945</v>
      </c>
      <c r="E294" s="19">
        <v>5945</v>
      </c>
      <c r="F294" s="21">
        <v>44081</v>
      </c>
      <c r="G294" s="9" t="s">
        <v>43</v>
      </c>
      <c r="H294" s="9" t="s">
        <v>44</v>
      </c>
    </row>
    <row r="295" spans="1:8" s="11" customFormat="1" ht="31.5" x14ac:dyDescent="0.25">
      <c r="A295" s="9" t="s">
        <v>795</v>
      </c>
      <c r="B295" s="13" t="s">
        <v>440</v>
      </c>
      <c r="C295" s="14"/>
      <c r="D295" s="31">
        <v>5300</v>
      </c>
      <c r="E295" s="19">
        <v>5300</v>
      </c>
      <c r="F295" s="21">
        <v>44099</v>
      </c>
      <c r="G295" s="9" t="s">
        <v>43</v>
      </c>
      <c r="H295" s="9" t="s">
        <v>44</v>
      </c>
    </row>
    <row r="296" spans="1:8" s="11" customFormat="1" ht="47.25" x14ac:dyDescent="0.25">
      <c r="A296" s="9" t="s">
        <v>796</v>
      </c>
      <c r="B296" s="13" t="s">
        <v>439</v>
      </c>
      <c r="C296" s="14">
        <v>1013400038</v>
      </c>
      <c r="D296" s="31">
        <v>19150</v>
      </c>
      <c r="E296" s="19">
        <v>19150</v>
      </c>
      <c r="F296" s="21">
        <v>44109</v>
      </c>
      <c r="G296" s="9" t="s">
        <v>43</v>
      </c>
      <c r="H296" s="9" t="s">
        <v>44</v>
      </c>
    </row>
    <row r="297" spans="1:8" s="11" customFormat="1" ht="31.5" x14ac:dyDescent="0.25">
      <c r="A297" s="9" t="s">
        <v>797</v>
      </c>
      <c r="B297" s="13" t="s">
        <v>441</v>
      </c>
      <c r="C297" s="14">
        <v>1013400010</v>
      </c>
      <c r="D297" s="31">
        <v>35000</v>
      </c>
      <c r="E297" s="19">
        <v>35000</v>
      </c>
      <c r="F297" s="21">
        <v>44141</v>
      </c>
      <c r="G297" s="9" t="s">
        <v>43</v>
      </c>
      <c r="H297" s="9" t="s">
        <v>44</v>
      </c>
    </row>
    <row r="298" spans="1:8" s="11" customFormat="1" ht="47.25" x14ac:dyDescent="0.25">
      <c r="A298" s="9" t="s">
        <v>798</v>
      </c>
      <c r="B298" s="13" t="s">
        <v>442</v>
      </c>
      <c r="C298" s="14">
        <v>1013400043</v>
      </c>
      <c r="D298" s="31">
        <v>20298.77</v>
      </c>
      <c r="E298" s="15">
        <v>20298.77</v>
      </c>
      <c r="F298" s="21">
        <v>44153</v>
      </c>
      <c r="G298" s="9" t="s">
        <v>43</v>
      </c>
      <c r="H298" s="9" t="s">
        <v>44</v>
      </c>
    </row>
    <row r="299" spans="1:8" s="11" customFormat="1" ht="47.25" x14ac:dyDescent="0.25">
      <c r="A299" s="9" t="s">
        <v>799</v>
      </c>
      <c r="B299" s="13" t="s">
        <v>443</v>
      </c>
      <c r="C299" s="14">
        <v>1013400042</v>
      </c>
      <c r="D299" s="31">
        <v>21500</v>
      </c>
      <c r="E299" s="15">
        <v>21500</v>
      </c>
      <c r="F299" s="21">
        <v>44160</v>
      </c>
      <c r="G299" s="9" t="s">
        <v>43</v>
      </c>
      <c r="H299" s="9" t="s">
        <v>44</v>
      </c>
    </row>
    <row r="300" spans="1:8" s="11" customFormat="1" ht="31.5" x14ac:dyDescent="0.25">
      <c r="A300" s="9" t="s">
        <v>800</v>
      </c>
      <c r="B300" s="13" t="s">
        <v>446</v>
      </c>
      <c r="C300" s="14"/>
      <c r="D300" s="31">
        <v>19000</v>
      </c>
      <c r="E300" s="15">
        <v>19000</v>
      </c>
      <c r="F300" s="21">
        <v>44161</v>
      </c>
      <c r="G300" s="9" t="s">
        <v>43</v>
      </c>
      <c r="H300" s="9" t="s">
        <v>44</v>
      </c>
    </row>
    <row r="301" spans="1:8" s="11" customFormat="1" ht="31.5" x14ac:dyDescent="0.25">
      <c r="A301" s="9" t="s">
        <v>801</v>
      </c>
      <c r="B301" s="13" t="s">
        <v>453</v>
      </c>
      <c r="C301" s="14"/>
      <c r="D301" s="31">
        <v>3600</v>
      </c>
      <c r="E301" s="15">
        <v>3600</v>
      </c>
      <c r="F301" s="21">
        <v>44161</v>
      </c>
      <c r="G301" s="9" t="s">
        <v>43</v>
      </c>
      <c r="H301" s="9" t="s">
        <v>44</v>
      </c>
    </row>
    <row r="302" spans="1:8" s="11" customFormat="1" ht="31.5" x14ac:dyDescent="0.25">
      <c r="A302" s="9" t="s">
        <v>802</v>
      </c>
      <c r="B302" s="13" t="s">
        <v>444</v>
      </c>
      <c r="C302" s="14"/>
      <c r="D302" s="31">
        <v>6550</v>
      </c>
      <c r="E302" s="15">
        <v>6550</v>
      </c>
      <c r="F302" s="21">
        <v>44161</v>
      </c>
      <c r="G302" s="9" t="s">
        <v>43</v>
      </c>
      <c r="H302" s="9" t="s">
        <v>44</v>
      </c>
    </row>
    <row r="303" spans="1:8" s="11" customFormat="1" ht="47.25" x14ac:dyDescent="0.25">
      <c r="A303" s="9" t="s">
        <v>804</v>
      </c>
      <c r="B303" s="13" t="s">
        <v>803</v>
      </c>
      <c r="C303" s="14"/>
      <c r="D303" s="31">
        <v>8760</v>
      </c>
      <c r="E303" s="15">
        <v>8760</v>
      </c>
      <c r="F303" s="21">
        <v>44161</v>
      </c>
      <c r="G303" s="9" t="s">
        <v>43</v>
      </c>
      <c r="H303" s="9" t="s">
        <v>44</v>
      </c>
    </row>
    <row r="304" spans="1:8" s="11" customFormat="1" ht="31.5" x14ac:dyDescent="0.25">
      <c r="A304" s="9" t="s">
        <v>805</v>
      </c>
      <c r="B304" s="13" t="s">
        <v>445</v>
      </c>
      <c r="C304" s="14">
        <v>1013400011</v>
      </c>
      <c r="D304" s="31">
        <v>41000</v>
      </c>
      <c r="E304" s="15">
        <v>41000</v>
      </c>
      <c r="F304" s="21">
        <v>44161</v>
      </c>
      <c r="G304" s="9" t="s">
        <v>43</v>
      </c>
      <c r="H304" s="9" t="s">
        <v>44</v>
      </c>
    </row>
    <row r="305" spans="1:8" s="11" customFormat="1" ht="31.5" x14ac:dyDescent="0.25">
      <c r="A305" s="9" t="s">
        <v>806</v>
      </c>
      <c r="B305" s="13" t="s">
        <v>452</v>
      </c>
      <c r="C305" s="14"/>
      <c r="D305" s="31">
        <v>11241</v>
      </c>
      <c r="E305" s="15">
        <v>11241</v>
      </c>
      <c r="F305" s="21">
        <v>44182</v>
      </c>
      <c r="G305" s="9" t="s">
        <v>43</v>
      </c>
      <c r="H305" s="9" t="s">
        <v>44</v>
      </c>
    </row>
    <row r="306" spans="1:8" s="11" customFormat="1" ht="31.5" x14ac:dyDescent="0.25">
      <c r="A306" s="24" t="s">
        <v>807</v>
      </c>
      <c r="B306" s="13" t="s">
        <v>462</v>
      </c>
      <c r="C306" s="14">
        <v>1013400049</v>
      </c>
      <c r="D306" s="31">
        <v>17084.75</v>
      </c>
      <c r="E306" s="27">
        <v>0</v>
      </c>
      <c r="F306" s="21">
        <v>44172</v>
      </c>
      <c r="G306" s="24" t="s">
        <v>43</v>
      </c>
      <c r="H306" s="24" t="s">
        <v>44</v>
      </c>
    </row>
    <row r="307" spans="1:8" s="11" customFormat="1" ht="31.5" x14ac:dyDescent="0.25">
      <c r="A307" s="24" t="s">
        <v>808</v>
      </c>
      <c r="B307" s="13" t="s">
        <v>463</v>
      </c>
      <c r="C307" s="14"/>
      <c r="D307" s="31">
        <v>1800</v>
      </c>
      <c r="E307" s="15">
        <v>1800</v>
      </c>
      <c r="F307" s="21">
        <v>44174</v>
      </c>
      <c r="G307" s="24" t="s">
        <v>43</v>
      </c>
      <c r="H307" s="24" t="s">
        <v>44</v>
      </c>
    </row>
    <row r="308" spans="1:8" s="11" customFormat="1" ht="47.25" x14ac:dyDescent="0.25">
      <c r="A308" s="24" t="s">
        <v>809</v>
      </c>
      <c r="B308" s="25" t="s">
        <v>810</v>
      </c>
      <c r="C308" s="26"/>
      <c r="D308" s="34">
        <v>8400</v>
      </c>
      <c r="E308" s="27">
        <v>8400</v>
      </c>
      <c r="F308" s="21">
        <v>44174</v>
      </c>
      <c r="G308" s="24" t="s">
        <v>43</v>
      </c>
      <c r="H308" s="24" t="s">
        <v>44</v>
      </c>
    </row>
    <row r="309" spans="1:8" s="11" customFormat="1" ht="31.5" x14ac:dyDescent="0.25">
      <c r="A309" s="24" t="s">
        <v>811</v>
      </c>
      <c r="B309" s="13" t="s">
        <v>464</v>
      </c>
      <c r="C309" s="14"/>
      <c r="D309" s="31">
        <v>880</v>
      </c>
      <c r="E309" s="15">
        <v>880</v>
      </c>
      <c r="F309" s="21">
        <v>44174</v>
      </c>
      <c r="G309" s="24" t="s">
        <v>43</v>
      </c>
      <c r="H309" s="24" t="s">
        <v>44</v>
      </c>
    </row>
    <row r="310" spans="1:8" s="11" customFormat="1" ht="31.5" x14ac:dyDescent="0.25">
      <c r="A310" s="24" t="s">
        <v>812</v>
      </c>
      <c r="B310" s="13" t="s">
        <v>465</v>
      </c>
      <c r="C310" s="14"/>
      <c r="D310" s="31">
        <v>1500</v>
      </c>
      <c r="E310" s="15">
        <v>1500</v>
      </c>
      <c r="F310" s="21">
        <v>44174</v>
      </c>
      <c r="G310" s="24" t="s">
        <v>43</v>
      </c>
      <c r="H310" s="24" t="s">
        <v>44</v>
      </c>
    </row>
    <row r="311" spans="1:8" s="11" customFormat="1" ht="31.5" x14ac:dyDescent="0.25">
      <c r="A311" s="24" t="s">
        <v>813</v>
      </c>
      <c r="B311" s="25" t="s">
        <v>466</v>
      </c>
      <c r="C311" s="26">
        <v>1013400044</v>
      </c>
      <c r="D311" s="34">
        <v>16000</v>
      </c>
      <c r="E311" s="27">
        <v>16000</v>
      </c>
      <c r="F311" s="28">
        <v>44174</v>
      </c>
      <c r="G311" s="24" t="s">
        <v>43</v>
      </c>
      <c r="H311" s="24" t="s">
        <v>44</v>
      </c>
    </row>
    <row r="312" spans="1:8" s="11" customFormat="1" ht="31.5" x14ac:dyDescent="0.25">
      <c r="A312" s="9" t="s">
        <v>814</v>
      </c>
      <c r="B312" s="13" t="s">
        <v>449</v>
      </c>
      <c r="C312" s="14"/>
      <c r="D312" s="31">
        <v>6300</v>
      </c>
      <c r="E312" s="15">
        <v>6300</v>
      </c>
      <c r="F312" s="21">
        <v>44182</v>
      </c>
      <c r="G312" s="9" t="s">
        <v>43</v>
      </c>
      <c r="H312" s="9" t="s">
        <v>44</v>
      </c>
    </row>
    <row r="313" spans="1:8" s="11" customFormat="1" ht="31.5" x14ac:dyDescent="0.25">
      <c r="A313" s="9" t="s">
        <v>815</v>
      </c>
      <c r="B313" s="13" t="s">
        <v>450</v>
      </c>
      <c r="C313" s="14"/>
      <c r="D313" s="31">
        <v>75000</v>
      </c>
      <c r="E313" s="15">
        <v>75000</v>
      </c>
      <c r="F313" s="21">
        <v>44182</v>
      </c>
      <c r="G313" s="9" t="s">
        <v>43</v>
      </c>
      <c r="H313" s="9" t="s">
        <v>44</v>
      </c>
    </row>
    <row r="314" spans="1:8" s="11" customFormat="1" ht="31.5" x14ac:dyDescent="0.25">
      <c r="A314" s="9" t="s">
        <v>816</v>
      </c>
      <c r="B314" s="13" t="s">
        <v>448</v>
      </c>
      <c r="C314" s="14">
        <v>1013500001</v>
      </c>
      <c r="D314" s="31">
        <v>40400</v>
      </c>
      <c r="E314" s="15">
        <v>40400</v>
      </c>
      <c r="F314" s="21">
        <v>44182</v>
      </c>
      <c r="G314" s="9" t="s">
        <v>43</v>
      </c>
      <c r="H314" s="9" t="s">
        <v>44</v>
      </c>
    </row>
    <row r="315" spans="1:8" s="11" customFormat="1" ht="31.5" x14ac:dyDescent="0.25">
      <c r="A315" s="9" t="s">
        <v>817</v>
      </c>
      <c r="B315" s="13" t="s">
        <v>447</v>
      </c>
      <c r="C315" s="14"/>
      <c r="D315" s="31">
        <v>6426.28</v>
      </c>
      <c r="E315" s="15">
        <v>6426.28</v>
      </c>
      <c r="F315" s="21">
        <v>44182</v>
      </c>
      <c r="G315" s="9" t="s">
        <v>43</v>
      </c>
      <c r="H315" s="9" t="s">
        <v>44</v>
      </c>
    </row>
    <row r="316" spans="1:8" s="11" customFormat="1" ht="47.25" x14ac:dyDescent="0.25">
      <c r="A316" s="24" t="s">
        <v>818</v>
      </c>
      <c r="B316" s="25" t="s">
        <v>467</v>
      </c>
      <c r="C316" s="26"/>
      <c r="D316" s="34">
        <v>13300</v>
      </c>
      <c r="E316" s="27">
        <v>0</v>
      </c>
      <c r="F316" s="28">
        <v>44183</v>
      </c>
      <c r="G316" s="24" t="s">
        <v>43</v>
      </c>
      <c r="H316" s="24" t="s">
        <v>44</v>
      </c>
    </row>
    <row r="317" spans="1:8" s="11" customFormat="1" ht="31.5" x14ac:dyDescent="0.25">
      <c r="A317" s="9" t="s">
        <v>819</v>
      </c>
      <c r="B317" s="13" t="s">
        <v>451</v>
      </c>
      <c r="C317" s="14"/>
      <c r="D317" s="31">
        <v>22300</v>
      </c>
      <c r="E317" s="15">
        <v>22300</v>
      </c>
      <c r="F317" s="21">
        <v>44183</v>
      </c>
      <c r="G317" s="9" t="s">
        <v>43</v>
      </c>
      <c r="H317" s="9" t="s">
        <v>44</v>
      </c>
    </row>
    <row r="318" spans="1:8" s="11" customFormat="1" ht="31.5" x14ac:dyDescent="0.25">
      <c r="A318" s="9" t="s">
        <v>820</v>
      </c>
      <c r="B318" s="13" t="s">
        <v>485</v>
      </c>
      <c r="C318" s="14">
        <v>1013400013</v>
      </c>
      <c r="D318" s="31">
        <v>10200</v>
      </c>
      <c r="E318" s="15">
        <v>0</v>
      </c>
      <c r="F318" s="21">
        <v>44195</v>
      </c>
      <c r="G318" s="9" t="s">
        <v>43</v>
      </c>
      <c r="H318" s="9" t="s">
        <v>44</v>
      </c>
    </row>
    <row r="319" spans="1:8" s="11" customFormat="1" ht="31.5" x14ac:dyDescent="0.25">
      <c r="A319" s="24" t="s">
        <v>821</v>
      </c>
      <c r="B319" s="13" t="s">
        <v>468</v>
      </c>
      <c r="C319" s="14"/>
      <c r="D319" s="31">
        <v>7500</v>
      </c>
      <c r="E319" s="15">
        <v>7500</v>
      </c>
      <c r="F319" s="28">
        <v>44190</v>
      </c>
      <c r="G319" s="24" t="s">
        <v>43</v>
      </c>
      <c r="H319" s="24" t="s">
        <v>44</v>
      </c>
    </row>
    <row r="320" spans="1:8" s="11" customFormat="1" ht="31.5" x14ac:dyDescent="0.25">
      <c r="A320" s="9" t="s">
        <v>822</v>
      </c>
      <c r="B320" s="13" t="s">
        <v>469</v>
      </c>
      <c r="C320" s="14"/>
      <c r="D320" s="31">
        <v>27600</v>
      </c>
      <c r="E320" s="15">
        <v>27600</v>
      </c>
      <c r="F320" s="21">
        <v>44190</v>
      </c>
      <c r="G320" s="9" t="s">
        <v>43</v>
      </c>
      <c r="H320" s="9" t="s">
        <v>44</v>
      </c>
    </row>
    <row r="321" spans="1:8" s="11" customFormat="1" ht="31.5" x14ac:dyDescent="0.25">
      <c r="A321" s="9" t="s">
        <v>823</v>
      </c>
      <c r="B321" s="13" t="s">
        <v>470</v>
      </c>
      <c r="C321" s="14">
        <v>1013400051</v>
      </c>
      <c r="D321" s="31">
        <v>28500</v>
      </c>
      <c r="E321" s="27">
        <v>0</v>
      </c>
      <c r="F321" s="21">
        <v>44287</v>
      </c>
      <c r="G321" s="9" t="s">
        <v>43</v>
      </c>
      <c r="H321" s="9" t="s">
        <v>44</v>
      </c>
    </row>
    <row r="322" spans="1:8" s="11" customFormat="1" ht="31.5" x14ac:dyDescent="0.25">
      <c r="A322" s="9" t="s">
        <v>824</v>
      </c>
      <c r="B322" s="13" t="s">
        <v>471</v>
      </c>
      <c r="C322" s="14">
        <v>1013400050</v>
      </c>
      <c r="D322" s="31">
        <v>26500</v>
      </c>
      <c r="E322" s="15">
        <v>0</v>
      </c>
      <c r="F322" s="21">
        <v>44287</v>
      </c>
      <c r="G322" s="9" t="s">
        <v>43</v>
      </c>
      <c r="H322" s="9" t="s">
        <v>44</v>
      </c>
    </row>
    <row r="323" spans="1:8" s="11" customFormat="1" ht="31.5" x14ac:dyDescent="0.25">
      <c r="A323" s="9" t="s">
        <v>826</v>
      </c>
      <c r="B323" s="13" t="s">
        <v>472</v>
      </c>
      <c r="C323" s="14"/>
      <c r="D323" s="31">
        <v>9663.98</v>
      </c>
      <c r="E323" s="15">
        <v>9663.98</v>
      </c>
      <c r="F323" s="21">
        <v>44357</v>
      </c>
      <c r="G323" s="9" t="s">
        <v>43</v>
      </c>
      <c r="H323" s="9" t="s">
        <v>44</v>
      </c>
    </row>
    <row r="324" spans="1:8" s="11" customFormat="1" ht="31.5" x14ac:dyDescent="0.25">
      <c r="A324" s="9" t="s">
        <v>825</v>
      </c>
      <c r="B324" s="13" t="s">
        <v>473</v>
      </c>
      <c r="C324" s="14">
        <v>1013500002</v>
      </c>
      <c r="D324" s="31">
        <v>752602.5</v>
      </c>
      <c r="E324" s="15">
        <v>589538.56000000006</v>
      </c>
      <c r="F324" s="21">
        <v>44357</v>
      </c>
      <c r="G324" s="9" t="s">
        <v>43</v>
      </c>
      <c r="H324" s="9" t="s">
        <v>44</v>
      </c>
    </row>
    <row r="325" spans="1:8" s="11" customFormat="1" ht="31.5" x14ac:dyDescent="0.25">
      <c r="A325" s="9" t="s">
        <v>827</v>
      </c>
      <c r="B325" s="13" t="s">
        <v>478</v>
      </c>
      <c r="C325" s="14"/>
      <c r="D325" s="31">
        <v>5000</v>
      </c>
      <c r="E325" s="15">
        <v>5000</v>
      </c>
      <c r="F325" s="21">
        <v>44365</v>
      </c>
      <c r="G325" s="9" t="s">
        <v>43</v>
      </c>
      <c r="H325" s="9" t="s">
        <v>44</v>
      </c>
    </row>
    <row r="326" spans="1:8" s="11" customFormat="1" ht="47.25" x14ac:dyDescent="0.25">
      <c r="A326" s="9" t="s">
        <v>828</v>
      </c>
      <c r="B326" s="13" t="s">
        <v>474</v>
      </c>
      <c r="C326" s="14"/>
      <c r="D326" s="31">
        <v>5700</v>
      </c>
      <c r="E326" s="15">
        <v>5700</v>
      </c>
      <c r="F326" s="21">
        <v>44371</v>
      </c>
      <c r="G326" s="9" t="s">
        <v>43</v>
      </c>
      <c r="H326" s="9" t="s">
        <v>44</v>
      </c>
    </row>
    <row r="327" spans="1:8" s="11" customFormat="1" ht="31.5" x14ac:dyDescent="0.25">
      <c r="A327" s="9" t="s">
        <v>829</v>
      </c>
      <c r="B327" s="13" t="s">
        <v>475</v>
      </c>
      <c r="C327" s="14"/>
      <c r="D327" s="31">
        <v>9756</v>
      </c>
      <c r="E327" s="15">
        <v>9756</v>
      </c>
      <c r="F327" s="21">
        <v>44439</v>
      </c>
      <c r="G327" s="9" t="s">
        <v>43</v>
      </c>
      <c r="H327" s="9" t="s">
        <v>44</v>
      </c>
    </row>
    <row r="328" spans="1:8" s="11" customFormat="1" ht="31.5" x14ac:dyDescent="0.25">
      <c r="A328" s="9" t="s">
        <v>830</v>
      </c>
      <c r="B328" s="13" t="s">
        <v>476</v>
      </c>
      <c r="C328" s="14"/>
      <c r="D328" s="31">
        <v>9756</v>
      </c>
      <c r="E328" s="15">
        <v>9756</v>
      </c>
      <c r="F328" s="21">
        <v>44439</v>
      </c>
      <c r="G328" s="9" t="s">
        <v>43</v>
      </c>
      <c r="H328" s="9" t="s">
        <v>44</v>
      </c>
    </row>
    <row r="329" spans="1:8" s="11" customFormat="1" ht="31.5" x14ac:dyDescent="0.25">
      <c r="A329" s="9" t="s">
        <v>831</v>
      </c>
      <c r="B329" s="13" t="s">
        <v>477</v>
      </c>
      <c r="C329" s="14">
        <v>1013400052</v>
      </c>
      <c r="D329" s="31">
        <v>25080</v>
      </c>
      <c r="E329" s="15">
        <v>0</v>
      </c>
      <c r="F329" s="21">
        <v>44519</v>
      </c>
      <c r="G329" s="9" t="s">
        <v>43</v>
      </c>
      <c r="H329" s="9" t="s">
        <v>44</v>
      </c>
    </row>
    <row r="330" spans="1:8" s="11" customFormat="1" ht="31.5" x14ac:dyDescent="0.25">
      <c r="A330" s="9" t="s">
        <v>832</v>
      </c>
      <c r="B330" s="13" t="s">
        <v>479</v>
      </c>
      <c r="C330" s="14"/>
      <c r="D330" s="31">
        <v>1275</v>
      </c>
      <c r="E330" s="15">
        <v>1275</v>
      </c>
      <c r="F330" s="21">
        <v>44523</v>
      </c>
      <c r="G330" s="9" t="s">
        <v>43</v>
      </c>
      <c r="H330" s="9" t="s">
        <v>44</v>
      </c>
    </row>
    <row r="331" spans="1:8" s="11" customFormat="1" ht="31.5" x14ac:dyDescent="0.25">
      <c r="A331" s="9" t="s">
        <v>833</v>
      </c>
      <c r="B331" s="13" t="s">
        <v>834</v>
      </c>
      <c r="C331" s="14"/>
      <c r="D331" s="31">
        <v>8600</v>
      </c>
      <c r="E331" s="15">
        <v>8600</v>
      </c>
      <c r="F331" s="21">
        <v>44553</v>
      </c>
      <c r="G331" s="9" t="s">
        <v>43</v>
      </c>
      <c r="H331" s="9" t="s">
        <v>44</v>
      </c>
    </row>
    <row r="332" spans="1:8" s="11" customFormat="1" ht="31.5" x14ac:dyDescent="0.25">
      <c r="A332" s="9" t="s">
        <v>835</v>
      </c>
      <c r="B332" s="13" t="s">
        <v>480</v>
      </c>
      <c r="C332" s="14">
        <v>1013400052</v>
      </c>
      <c r="D332" s="31">
        <v>33000</v>
      </c>
      <c r="E332" s="15">
        <v>0</v>
      </c>
      <c r="F332" s="21">
        <v>44638</v>
      </c>
      <c r="G332" s="9" t="s">
        <v>43</v>
      </c>
      <c r="H332" s="9" t="s">
        <v>44</v>
      </c>
    </row>
    <row r="333" spans="1:8" s="11" customFormat="1" ht="31.5" x14ac:dyDescent="0.25">
      <c r="A333" s="9" t="s">
        <v>836</v>
      </c>
      <c r="B333" s="38" t="s">
        <v>845</v>
      </c>
      <c r="C333" s="14"/>
      <c r="D333" s="39">
        <v>10400</v>
      </c>
      <c r="E333" s="15">
        <v>10400</v>
      </c>
      <c r="F333" s="21">
        <v>44676</v>
      </c>
      <c r="G333" s="9" t="s">
        <v>43</v>
      </c>
      <c r="H333" s="9" t="s">
        <v>44</v>
      </c>
    </row>
    <row r="334" spans="1:8" s="11" customFormat="1" ht="31.5" x14ac:dyDescent="0.25">
      <c r="A334" s="9" t="s">
        <v>837</v>
      </c>
      <c r="B334" s="38" t="s">
        <v>843</v>
      </c>
      <c r="C334" s="14">
        <v>1013400015</v>
      </c>
      <c r="D334" s="39">
        <v>11700</v>
      </c>
      <c r="E334" s="15">
        <v>0</v>
      </c>
      <c r="F334" s="21">
        <v>44676</v>
      </c>
      <c r="G334" s="9" t="s">
        <v>43</v>
      </c>
      <c r="H334" s="9" t="s">
        <v>44</v>
      </c>
    </row>
    <row r="335" spans="1:8" s="11" customFormat="1" ht="38.25" x14ac:dyDescent="0.25">
      <c r="A335" s="9" t="s">
        <v>838</v>
      </c>
      <c r="B335" s="38" t="s">
        <v>844</v>
      </c>
      <c r="C335" s="14">
        <v>1013400016</v>
      </c>
      <c r="D335" s="39">
        <v>10200</v>
      </c>
      <c r="E335" s="15">
        <v>0</v>
      </c>
      <c r="F335" s="21">
        <v>44676</v>
      </c>
      <c r="G335" s="9" t="s">
        <v>43</v>
      </c>
      <c r="H335" s="9" t="s">
        <v>44</v>
      </c>
    </row>
    <row r="336" spans="1:8" s="11" customFormat="1" ht="63" x14ac:dyDescent="0.25">
      <c r="A336" s="9" t="s">
        <v>840</v>
      </c>
      <c r="B336" s="13" t="s">
        <v>481</v>
      </c>
      <c r="C336" s="14">
        <v>1013400054</v>
      </c>
      <c r="D336" s="31">
        <v>11500</v>
      </c>
      <c r="E336" s="15">
        <v>11500</v>
      </c>
      <c r="F336" s="21">
        <v>44697</v>
      </c>
      <c r="G336" s="9" t="s">
        <v>43</v>
      </c>
      <c r="H336" s="9" t="s">
        <v>44</v>
      </c>
    </row>
    <row r="337" spans="1:8" s="11" customFormat="1" ht="31.5" x14ac:dyDescent="0.25">
      <c r="A337" s="9" t="s">
        <v>841</v>
      </c>
      <c r="B337" s="13" t="s">
        <v>482</v>
      </c>
      <c r="C337" s="14"/>
      <c r="D337" s="31">
        <v>9900</v>
      </c>
      <c r="E337" s="15">
        <v>9900</v>
      </c>
      <c r="F337" s="21">
        <v>44712</v>
      </c>
      <c r="G337" s="9" t="s">
        <v>43</v>
      </c>
      <c r="H337" s="9" t="s">
        <v>44</v>
      </c>
    </row>
    <row r="338" spans="1:8" s="11" customFormat="1" ht="31.5" x14ac:dyDescent="0.25">
      <c r="A338" s="9" t="s">
        <v>842</v>
      </c>
      <c r="B338" s="13" t="s">
        <v>839</v>
      </c>
      <c r="C338" s="14">
        <v>1013400055</v>
      </c>
      <c r="D338" s="31">
        <v>42000</v>
      </c>
      <c r="E338" s="15">
        <v>0</v>
      </c>
      <c r="F338" s="21">
        <v>44840</v>
      </c>
      <c r="G338" s="9" t="s">
        <v>43</v>
      </c>
      <c r="H338" s="9" t="s">
        <v>44</v>
      </c>
    </row>
    <row r="339" spans="1:8" x14ac:dyDescent="0.25">
      <c r="D339" s="35">
        <f>SUM(D3:D338)</f>
        <v>6538086.6299999999</v>
      </c>
    </row>
    <row r="340" spans="1:8" x14ac:dyDescent="0.25">
      <c r="D340" s="35"/>
    </row>
    <row r="341" spans="1:8" x14ac:dyDescent="0.25">
      <c r="D341" s="35"/>
    </row>
    <row r="342" spans="1:8" x14ac:dyDescent="0.25">
      <c r="D342" s="35"/>
    </row>
    <row r="343" spans="1:8" x14ac:dyDescent="0.25">
      <c r="D343" s="7"/>
    </row>
    <row r="344" spans="1:8" x14ac:dyDescent="0.25">
      <c r="D344" s="7"/>
    </row>
    <row r="345" spans="1:8" x14ac:dyDescent="0.25">
      <c r="D345" s="7"/>
    </row>
    <row r="346" spans="1:8" x14ac:dyDescent="0.25">
      <c r="D346" s="7"/>
    </row>
    <row r="347" spans="1:8" x14ac:dyDescent="0.25">
      <c r="D347" s="7"/>
    </row>
    <row r="348" spans="1:8" x14ac:dyDescent="0.25">
      <c r="D348" s="7"/>
    </row>
    <row r="349" spans="1:8" x14ac:dyDescent="0.25">
      <c r="D349" s="7"/>
    </row>
    <row r="350" spans="1:8" x14ac:dyDescent="0.25">
      <c r="D350" s="7"/>
    </row>
    <row r="351" spans="1:8" x14ac:dyDescent="0.25">
      <c r="D351" s="7"/>
    </row>
    <row r="352" spans="1:8" x14ac:dyDescent="0.25">
      <c r="D352" s="7"/>
    </row>
    <row r="353" spans="4:4" x14ac:dyDescent="0.25">
      <c r="D353" s="7"/>
    </row>
    <row r="354" spans="4:4" x14ac:dyDescent="0.25">
      <c r="D354" s="7"/>
    </row>
    <row r="355" spans="4:4" x14ac:dyDescent="0.25">
      <c r="D355" s="7"/>
    </row>
    <row r="356" spans="4:4" x14ac:dyDescent="0.25">
      <c r="D356" s="7"/>
    </row>
    <row r="357" spans="4:4" x14ac:dyDescent="0.25">
      <c r="D357" s="7"/>
    </row>
    <row r="358" spans="4:4" x14ac:dyDescent="0.25">
      <c r="D358" s="7"/>
    </row>
    <row r="359" spans="4:4" x14ac:dyDescent="0.25">
      <c r="D359" s="7"/>
    </row>
    <row r="360" spans="4:4" x14ac:dyDescent="0.25">
      <c r="D360" s="7"/>
    </row>
    <row r="361" spans="4:4" x14ac:dyDescent="0.25">
      <c r="D361" s="7"/>
    </row>
    <row r="362" spans="4:4" x14ac:dyDescent="0.25">
      <c r="D362" s="7"/>
    </row>
    <row r="363" spans="4:4" x14ac:dyDescent="0.25">
      <c r="D363" s="7"/>
    </row>
    <row r="364" spans="4:4" x14ac:dyDescent="0.25">
      <c r="D364" s="7"/>
    </row>
  </sheetData>
  <autoFilter ref="A1:H263"/>
  <pageMargins left="0.16" right="0.16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log</cp:lastModifiedBy>
  <cp:lastPrinted>2020-12-04T11:28:16Z</cp:lastPrinted>
  <dcterms:created xsi:type="dcterms:W3CDTF">2018-11-22T21:30:12Z</dcterms:created>
  <dcterms:modified xsi:type="dcterms:W3CDTF">2022-10-28T08:03:40Z</dcterms:modified>
</cp:coreProperties>
</file>