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120" yWindow="30" windowWidth="19065" windowHeight="11595"/>
  </bookViews>
  <sheets>
    <sheet name="Лист1" sheetId="1" r:id="rId1"/>
  </sheets>
  <externalReferences>
    <externalReference r:id="rId2"/>
  </externalReferences>
  <definedNames>
    <definedName name="_xlnm._FilterDatabase" localSheetId="0" hidden="1">Лист1!$A$1:$H$206</definedName>
  </definedNames>
  <calcPr calcId="144525" iterate="1"/>
</workbook>
</file>

<file path=xl/calcChain.xml><?xml version="1.0" encoding="utf-8"?>
<calcChain xmlns="http://schemas.openxmlformats.org/spreadsheetml/2006/main">
  <c r="D207" i="1" l="1"/>
  <c r="B30" i="1" l="1"/>
  <c r="B45" i="1"/>
  <c r="B46" i="1"/>
  <c r="B21" i="1"/>
  <c r="B22" i="1"/>
  <c r="B23" i="1"/>
  <c r="B24" i="1"/>
  <c r="B25" i="1"/>
  <c r="B26" i="1"/>
  <c r="B27" i="1"/>
  <c r="B28" i="1"/>
  <c r="B29" i="1"/>
  <c r="B31" i="1"/>
  <c r="B32" i="1"/>
  <c r="B33" i="1"/>
  <c r="B34" i="1"/>
</calcChain>
</file>

<file path=xl/sharedStrings.xml><?xml version="1.0" encoding="utf-8"?>
<sst xmlns="http://schemas.openxmlformats.org/spreadsheetml/2006/main" count="1318" uniqueCount="651">
  <si>
    <t>Сведения о муниципальном движимом имуществе</t>
  </si>
  <si>
    <t>Реестровый номер</t>
  </si>
  <si>
    <t>Наименование объекта</t>
  </si>
  <si>
    <t>Инвентарный номер, государственный номер, VIN</t>
  </si>
  <si>
    <t>Первоначальная стоимость</t>
  </si>
  <si>
    <t>Остаточная стоимость</t>
  </si>
  <si>
    <t>Дата возникновения права собственности</t>
  </si>
  <si>
    <t>Сведения о правообладателе</t>
  </si>
  <si>
    <t>Сведения об установленных ограничениях</t>
  </si>
  <si>
    <t>Принтер лазерный Canon LBP-6020</t>
  </si>
  <si>
    <t>Факс Panasonic KX-FT -76</t>
  </si>
  <si>
    <t>Компьютер -бухгалтерия</t>
  </si>
  <si>
    <t>Телефон-факс</t>
  </si>
  <si>
    <t>Компьютер -глава поселения</t>
  </si>
  <si>
    <t>Ксерокс Canon Fc 128</t>
  </si>
  <si>
    <t>Компьютер -Пономарева</t>
  </si>
  <si>
    <t>Принтер -Пономарева</t>
  </si>
  <si>
    <t>Принтер - Самарина</t>
  </si>
  <si>
    <t>Компьютер Богданов</t>
  </si>
  <si>
    <t>Принтер лазерный самсунг 1641 паспортный стол</t>
  </si>
  <si>
    <t>Компьютер 1 (2011) гл. бух</t>
  </si>
  <si>
    <t>Принтер № 1   2012 год</t>
  </si>
  <si>
    <t>Принтер № 2   2012 год</t>
  </si>
  <si>
    <t>НОУТБУК Packard Beel EasyNot TE-HC-171RU 15.6</t>
  </si>
  <si>
    <t>Системный блок G2030/2*G/500G/DVD-RW</t>
  </si>
  <si>
    <t>1101040077</t>
  </si>
  <si>
    <t>1101040078</t>
  </si>
  <si>
    <t>11010400001</t>
  </si>
  <si>
    <t>1101040002</t>
  </si>
  <si>
    <t>1101040004</t>
  </si>
  <si>
    <t>1101040012</t>
  </si>
  <si>
    <t>1101040031</t>
  </si>
  <si>
    <t>1101040032</t>
  </si>
  <si>
    <t>1101040033</t>
  </si>
  <si>
    <t>1101040034</t>
  </si>
  <si>
    <t>1101040037</t>
  </si>
  <si>
    <t>1101040044</t>
  </si>
  <si>
    <t>1101040059</t>
  </si>
  <si>
    <t>1101040065</t>
  </si>
  <si>
    <t>1101040069</t>
  </si>
  <si>
    <t>1101040070</t>
  </si>
  <si>
    <t>11010400071</t>
  </si>
  <si>
    <t>11010400078</t>
  </si>
  <si>
    <t>1101040063</t>
  </si>
  <si>
    <t>31.10.2014</t>
  </si>
  <si>
    <t>23.12.2014</t>
  </si>
  <si>
    <t>01.01.2003</t>
  </si>
  <si>
    <t>19.09.2006</t>
  </si>
  <si>
    <t>10.11.2006</t>
  </si>
  <si>
    <t>21.05.2007</t>
  </si>
  <si>
    <t>14.02.2008</t>
  </si>
  <si>
    <t>25.04.2008</t>
  </si>
  <si>
    <t>01.10.2010</t>
  </si>
  <si>
    <t>15.08.2011</t>
  </si>
  <si>
    <t>11.10.2012</t>
  </si>
  <si>
    <t>20.11.2015</t>
  </si>
  <si>
    <t>Администрация Логовского с.п.</t>
  </si>
  <si>
    <t>Собственность</t>
  </si>
  <si>
    <t>Ноутбук  LENOVO</t>
  </si>
  <si>
    <t>1101040073</t>
  </si>
  <si>
    <t>1013400008</t>
  </si>
  <si>
    <t>1101040039</t>
  </si>
  <si>
    <t>1101040040</t>
  </si>
  <si>
    <t>1101040043</t>
  </si>
  <si>
    <t>1101040066</t>
  </si>
  <si>
    <t>1101040067</t>
  </si>
  <si>
    <t>1101040068</t>
  </si>
  <si>
    <t>1101040072</t>
  </si>
  <si>
    <t>1101060062</t>
  </si>
  <si>
    <t>1101040071</t>
  </si>
  <si>
    <t>1101040014</t>
  </si>
  <si>
    <t>1101040015</t>
  </si>
  <si>
    <t>1101040018</t>
  </si>
  <si>
    <t>1101040030</t>
  </si>
  <si>
    <t>1101040035</t>
  </si>
  <si>
    <t>1101040036</t>
  </si>
  <si>
    <t>1101040041</t>
  </si>
  <si>
    <t>1101040042</t>
  </si>
  <si>
    <t>1013400004</t>
  </si>
  <si>
    <t>27.03.2017</t>
  </si>
  <si>
    <t>13.06.2007</t>
  </si>
  <si>
    <t>14.12.2010</t>
  </si>
  <si>
    <t>17.12.2011</t>
  </si>
  <si>
    <t>18.12.2015</t>
  </si>
  <si>
    <t>18.12.2011</t>
  </si>
  <si>
    <t>13.04.2007</t>
  </si>
  <si>
    <t>15.07.2007</t>
  </si>
  <si>
    <t>14.12.2016</t>
  </si>
  <si>
    <t>МФУ HP 2011 Laser Jet Pro M1132 CE847A#B19</t>
  </si>
  <si>
    <t>1101340001</t>
  </si>
  <si>
    <t>22.11.2011</t>
  </si>
  <si>
    <t>НОУТБУК АССЕР 5738G-663G25Mi</t>
  </si>
  <si>
    <t>Принтер Epson Stylus T50</t>
  </si>
  <si>
    <t>1101040010</t>
  </si>
  <si>
    <t>1101040006</t>
  </si>
  <si>
    <t>1101040005</t>
  </si>
  <si>
    <t>16.12.2009</t>
  </si>
  <si>
    <t>Ксерокс КЕНОН 128/228 лоток 50 листов</t>
  </si>
  <si>
    <t>Телефон-факс ВУС Панасоник</t>
  </si>
  <si>
    <t>11010400002</t>
  </si>
  <si>
    <t>11010400004</t>
  </si>
  <si>
    <t>28.11.2008</t>
  </si>
  <si>
    <t>17.12.2009</t>
  </si>
  <si>
    <t>Уничтожитель документов</t>
  </si>
  <si>
    <t>1101040003</t>
  </si>
  <si>
    <t>25.12.2009</t>
  </si>
  <si>
    <t>Мотопомпа Приоритет</t>
  </si>
  <si>
    <t>Сирена С-28 (220В, 075кВт, 3000об/мин 90дБ)</t>
  </si>
  <si>
    <t>Система оповещения: плеер-усил 2 микр, 2 линии вх,(15500); Рупорный гр.гов.50Вт.</t>
  </si>
  <si>
    <t>11013400001</t>
  </si>
  <si>
    <t>1101340002</t>
  </si>
  <si>
    <t>1101340003</t>
  </si>
  <si>
    <t>26.09.2011</t>
  </si>
  <si>
    <t>07.06.2012</t>
  </si>
  <si>
    <t>10.09.2013</t>
  </si>
  <si>
    <t>Сплитсистема</t>
  </si>
  <si>
    <t>1013400006</t>
  </si>
  <si>
    <t>19.12.2016</t>
  </si>
  <si>
    <t>11013400005</t>
  </si>
  <si>
    <t>1101340006</t>
  </si>
  <si>
    <t>16.12.2012</t>
  </si>
  <si>
    <t>Видеонаблюдение 1</t>
  </si>
  <si>
    <t>Видеонаблюдение 2</t>
  </si>
  <si>
    <t>Бензопила Efco MT-440</t>
  </si>
  <si>
    <t>Счетчик электрический в щите</t>
  </si>
  <si>
    <t>2</t>
  </si>
  <si>
    <t>3</t>
  </si>
  <si>
    <t>1101040081</t>
  </si>
  <si>
    <t>1013400023</t>
  </si>
  <si>
    <t>1013400024</t>
  </si>
  <si>
    <t>23.09.2014</t>
  </si>
  <si>
    <t>Триммер бензиновый HUTER TБ</t>
  </si>
  <si>
    <t>Система видеонаблюдения</t>
  </si>
  <si>
    <t>Триммер бензиновый GGT-1900T</t>
  </si>
  <si>
    <t>1013400009</t>
  </si>
  <si>
    <t>1013400016</t>
  </si>
  <si>
    <t>1013400017</t>
  </si>
  <si>
    <t>1013400018</t>
  </si>
  <si>
    <t>13.03.2017</t>
  </si>
  <si>
    <t>03.07.2017</t>
  </si>
  <si>
    <t>19.07.2017</t>
  </si>
  <si>
    <t>Ноутбук Intel Core</t>
  </si>
  <si>
    <t>2101340054</t>
  </si>
  <si>
    <t>16.09.2014</t>
  </si>
  <si>
    <t>Пианино 2</t>
  </si>
  <si>
    <t>Колонки акустические</t>
  </si>
  <si>
    <t>Газоанализатор СИКЗ -25</t>
  </si>
  <si>
    <t>Газоанализатор СИКЗ -25 2</t>
  </si>
  <si>
    <t>Газоанализатор СИКЗ -25-УСД</t>
  </si>
  <si>
    <t>Газоанализатор СИКЗ -25-УСД 2</t>
  </si>
  <si>
    <t>Газовый счетчик СДК</t>
  </si>
  <si>
    <t>Видеокамера</t>
  </si>
  <si>
    <t>Бас-гитара</t>
  </si>
  <si>
    <t>Электрогитара</t>
  </si>
  <si>
    <t>Светодинамический прибор</t>
  </si>
  <si>
    <t>Процессор эффектов</t>
  </si>
  <si>
    <t>Радиосистема 2</t>
  </si>
  <si>
    <t>Пульт микшерный</t>
  </si>
  <si>
    <t>Усилитель мощности  Behringer EP 2-канальный</t>
  </si>
  <si>
    <t>Видеопроектор  NEK VT  ANSI</t>
  </si>
  <si>
    <t>Подавитель обратной связи Terminator 2-х канальный</t>
  </si>
  <si>
    <t>Электропианино</t>
  </si>
  <si>
    <t>Акустическая система CSS EIv 700 ESound 2x12 (12W500) 1 Драйвер двухполос 700Вт,</t>
  </si>
  <si>
    <t>Акустическая система CSS EIv 700 ESound 2x12 (12W500) 1 Драйвер двухполос700Вт 2</t>
  </si>
  <si>
    <t>ALTO ELVIS 15MA - Активный  сц. монитор 390Вт EIAJ акс 121дБ динамик 15 ,1mic</t>
  </si>
  <si>
    <t>ALTO ELVIS 15MA - Активный  сц. монитор 390Вт EIAJ акс 121дБ динамик 15,1mic 2</t>
  </si>
  <si>
    <t>Электрическая гитара GregBennett FA1/TR Telecaster 22 ада 25 1/2 красная инд.</t>
  </si>
  <si>
    <t>Усилитель мощности Behrinjger EP 2500 2- канальный 2х200 Вт/2 Ом, 2400Вт/4Ом</t>
  </si>
  <si>
    <t>Телевизор "ERISSON"</t>
  </si>
  <si>
    <t>Телевизор плазменный LD 50PK250R S/N 008RATS5B337</t>
  </si>
  <si>
    <t>Музыкальный центр</t>
  </si>
  <si>
    <t>Цифровая камера КЭНОН Повер шот А590 (1)</t>
  </si>
  <si>
    <t>Цифровая камера КЭНОН Повер шот А590 (2)</t>
  </si>
  <si>
    <t>Цифровая камера КЭНОН Повер шот А590 (3)</t>
  </si>
  <si>
    <t>Стабилизатор АСМ-8000</t>
  </si>
  <si>
    <t>Behringer B112D акустическая система активная,1*12, 1*1,35, 1000ВТ</t>
  </si>
  <si>
    <t>Involight SLL 150RG-FS- лазерный эффект, 150 мВт красный, 50 мВт зеленый, DMX-512</t>
  </si>
  <si>
    <t>Involinght LedPar64/AL - светодиодный RGB прожектор  PAR 64 (хром),  DMX-512</t>
  </si>
  <si>
    <t>Involinght LedPar64/AL - светодиодный RGB прожектор2  PAR 64 (хром) DMX-512</t>
  </si>
  <si>
    <t>Синтезатор  Ямаха PSR E423</t>
  </si>
  <si>
    <t>Ударная установка  Tempo PFT 400  цв.натур дерево ст. журавль Hi-Hat</t>
  </si>
  <si>
    <t>Блок управления с потенциометрами L-6</t>
  </si>
  <si>
    <t>Счетчик газа СГД-3Т-1-G-6 200 мм левый</t>
  </si>
  <si>
    <t>Акустическая система</t>
  </si>
  <si>
    <t>Усилитель</t>
  </si>
  <si>
    <t>Котел</t>
  </si>
  <si>
    <t>Котел 2</t>
  </si>
  <si>
    <t>Радиосистема</t>
  </si>
  <si>
    <t>насос циркуляционный "AQVatic" 32//-180</t>
  </si>
  <si>
    <t>котел отопительный водогрейный премиум 40</t>
  </si>
  <si>
    <t>котел отопительный водогрейный премиум 50</t>
  </si>
  <si>
    <t>насос циркуляционный</t>
  </si>
  <si>
    <t>Видеорегистратор AV-2104</t>
  </si>
  <si>
    <t>Жесткий диск SEAGATE SV35 ST</t>
  </si>
  <si>
    <t>1101040028</t>
  </si>
  <si>
    <t>1101040029</t>
  </si>
  <si>
    <t>1101040045</t>
  </si>
  <si>
    <t>1101040051</t>
  </si>
  <si>
    <t>1101040052</t>
  </si>
  <si>
    <t>1101040053</t>
  </si>
  <si>
    <t>1101040054</t>
  </si>
  <si>
    <t>1101040055</t>
  </si>
  <si>
    <t>1101040056</t>
  </si>
  <si>
    <t>1101040057</t>
  </si>
  <si>
    <t>1101040058</t>
  </si>
  <si>
    <t>1101040061</t>
  </si>
  <si>
    <t>2101040050</t>
  </si>
  <si>
    <t>2101040051</t>
  </si>
  <si>
    <t>2101040052</t>
  </si>
  <si>
    <t>110134001</t>
  </si>
  <si>
    <t>110134002</t>
  </si>
  <si>
    <t>1101040060</t>
  </si>
  <si>
    <t>1101340062</t>
  </si>
  <si>
    <t>2101340053</t>
  </si>
  <si>
    <t>1063100001</t>
  </si>
  <si>
    <t>1101040007</t>
  </si>
  <si>
    <t>1101040009</t>
  </si>
  <si>
    <t>1013000001</t>
  </si>
  <si>
    <t>1013400005</t>
  </si>
  <si>
    <t>1013400001</t>
  </si>
  <si>
    <t>1013400002</t>
  </si>
  <si>
    <t>01.01.1984</t>
  </si>
  <si>
    <t>01.01.1999</t>
  </si>
  <si>
    <t>13.07.2007</t>
  </si>
  <si>
    <t>08.08.2007</t>
  </si>
  <si>
    <t>20.08.2007</t>
  </si>
  <si>
    <t>29.04.2008</t>
  </si>
  <si>
    <t>11.04.2008</t>
  </si>
  <si>
    <t>06.05.2009</t>
  </si>
  <si>
    <t>17.08.2009</t>
  </si>
  <si>
    <t>31.03.2009</t>
  </si>
  <si>
    <t>12.08.2011</t>
  </si>
  <si>
    <t>02.12.2011</t>
  </si>
  <si>
    <t>06.12.2008</t>
  </si>
  <si>
    <t>06.08.2014</t>
  </si>
  <si>
    <t>18.12.2013</t>
  </si>
  <si>
    <t>07.05.2010</t>
  </si>
  <si>
    <t>10.10.2011</t>
  </si>
  <si>
    <t>15.01.2013</t>
  </si>
  <si>
    <t>12.08.2013</t>
  </si>
  <si>
    <t>21.02.2017</t>
  </si>
  <si>
    <t>18.10.2006</t>
  </si>
  <si>
    <t>21.11.2006</t>
  </si>
  <si>
    <t>09.10.2018</t>
  </si>
  <si>
    <t>19.10.2016</t>
  </si>
  <si>
    <t>Многофункциональное устройство 1 МВ260 Биб</t>
  </si>
  <si>
    <t>Многофункциональное устройство 2 МВ260 Биб</t>
  </si>
  <si>
    <t>Монитор LG-19 Биб1</t>
  </si>
  <si>
    <t>Монитор LG-19 Биб 2</t>
  </si>
  <si>
    <t>Монитор LG-19 Биб 3</t>
  </si>
  <si>
    <t>Сист блок Библиотека 1</t>
  </si>
  <si>
    <t>Сист блок Библиотека 2</t>
  </si>
  <si>
    <t>Сист блок Библиотека 3</t>
  </si>
  <si>
    <t>1101040008</t>
  </si>
  <si>
    <t>25.11.2009</t>
  </si>
  <si>
    <t>15.12.2009</t>
  </si>
  <si>
    <t>счетчик газа СГД-3Т-1-G6 0.2 левый</t>
  </si>
  <si>
    <t>Счётчик газовый 2014</t>
  </si>
  <si>
    <t>1101040001</t>
  </si>
  <si>
    <t>1101040082</t>
  </si>
  <si>
    <t>19.02.2018</t>
  </si>
  <si>
    <t>УТ-002 Жим от груди</t>
  </si>
  <si>
    <t>Бревно Тип 1</t>
  </si>
  <si>
    <t>1013400019</t>
  </si>
  <si>
    <t>1013400020</t>
  </si>
  <si>
    <t>27.11.2017</t>
  </si>
  <si>
    <t>Цистерна пожарная ЗИЛ 131 НА</t>
  </si>
  <si>
    <t>1101350004</t>
  </si>
  <si>
    <t>02.07.2014</t>
  </si>
  <si>
    <t>Автомобиль LADA Largus RS0Y5-42-02D VIN:XTARS0Y5LE0784355</t>
  </si>
  <si>
    <t>1013500001</t>
  </si>
  <si>
    <t>24.12.2013</t>
  </si>
  <si>
    <t>Шкаф</t>
  </si>
  <si>
    <t>Шкаф 1</t>
  </si>
  <si>
    <t>Стол 2</t>
  </si>
  <si>
    <t>Тумба АТ-07</t>
  </si>
  <si>
    <t>Стол 6 -Никитина</t>
  </si>
  <si>
    <t>Стол 7 -Гурьева</t>
  </si>
  <si>
    <t>Шкаф админ 2009</t>
  </si>
  <si>
    <t>Шкаф 1(2011)</t>
  </si>
  <si>
    <t>Шкаф 2(2011)</t>
  </si>
  <si>
    <t>Водонагреватель 15 л. ELSOTHERM</t>
  </si>
  <si>
    <t>1101060001</t>
  </si>
  <si>
    <t>1101060002</t>
  </si>
  <si>
    <t>1101060003</t>
  </si>
  <si>
    <t>1101060004</t>
  </si>
  <si>
    <t>1101060006</t>
  </si>
  <si>
    <t>1101060007</t>
  </si>
  <si>
    <t>1101060019</t>
  </si>
  <si>
    <t>1101060020</t>
  </si>
  <si>
    <t>1101060021</t>
  </si>
  <si>
    <t>1101060051</t>
  </si>
  <si>
    <t>1101060052</t>
  </si>
  <si>
    <t>1101060055</t>
  </si>
  <si>
    <t>1101060056</t>
  </si>
  <si>
    <t>1101060057</t>
  </si>
  <si>
    <t>1101060064</t>
  </si>
  <si>
    <t>23.10.2006</t>
  </si>
  <si>
    <t>31.10.2006</t>
  </si>
  <si>
    <t>01.06.2007</t>
  </si>
  <si>
    <t>01.10.2009</t>
  </si>
  <si>
    <t>12.12.2011</t>
  </si>
  <si>
    <t>26.11.2015</t>
  </si>
  <si>
    <t>12.12.2016</t>
  </si>
  <si>
    <t>Кресло</t>
  </si>
  <si>
    <t>Портфель</t>
  </si>
  <si>
    <t>1101060060</t>
  </si>
  <si>
    <t>1101060061</t>
  </si>
  <si>
    <t>24.12.2015</t>
  </si>
  <si>
    <t>1101060059</t>
  </si>
  <si>
    <t>Стол</t>
  </si>
  <si>
    <t>Тумба 3</t>
  </si>
  <si>
    <t>Шкаф двухдверный металлический 38 кг</t>
  </si>
  <si>
    <t>Сейф для ВУС 106 кг 2-х секционный</t>
  </si>
  <si>
    <t>11010600002</t>
  </si>
  <si>
    <t>11010600004</t>
  </si>
  <si>
    <t>11010600007</t>
  </si>
  <si>
    <t>1101060009</t>
  </si>
  <si>
    <t>08.12.2008</t>
  </si>
  <si>
    <t>Триммер бензиновый GGT</t>
  </si>
  <si>
    <t>Ограда металлическая "Лабария" 2,5*3,5м</t>
  </si>
  <si>
    <t>1101360006</t>
  </si>
  <si>
    <t>1101360001</t>
  </si>
  <si>
    <t>17.05.2013</t>
  </si>
  <si>
    <t>16.10.2013</t>
  </si>
  <si>
    <t>Стол настол/теннис 2</t>
  </si>
  <si>
    <t>Гриф д-50  тренировочный</t>
  </si>
  <si>
    <t>Шкаф полузакрытый</t>
  </si>
  <si>
    <t>Стол для заседаний</t>
  </si>
  <si>
    <t>Стол эргономичный</t>
  </si>
  <si>
    <t>2101060006</t>
  </si>
  <si>
    <t>2101060007</t>
  </si>
  <si>
    <t>2101060008</t>
  </si>
  <si>
    <t>2101060009</t>
  </si>
  <si>
    <t>2101060010</t>
  </si>
  <si>
    <t>02.12.2009</t>
  </si>
  <si>
    <t>16.12.2014</t>
  </si>
  <si>
    <t>Стол настол/теннис</t>
  </si>
  <si>
    <t>Комплекс Лидер</t>
  </si>
  <si>
    <t>Ворота футбольные  1 (3000х2000х1500)</t>
  </si>
  <si>
    <t>Ворота футбольные  2 (3000х2000х1500)</t>
  </si>
  <si>
    <t>Стойка волейбольная 1</t>
  </si>
  <si>
    <t>Стойка волейбольная 2</t>
  </si>
  <si>
    <t>Стойка баскетбол 1</t>
  </si>
  <si>
    <t>Стойка баскетбол 2</t>
  </si>
  <si>
    <t>Щит баскетбольный 1</t>
  </si>
  <si>
    <t>Щит баскетбольный 2</t>
  </si>
  <si>
    <t>11010600001</t>
  </si>
  <si>
    <t>11010600006</t>
  </si>
  <si>
    <t>1101060013</t>
  </si>
  <si>
    <t>1101060014</t>
  </si>
  <si>
    <t>1101060018</t>
  </si>
  <si>
    <t>1101060017</t>
  </si>
  <si>
    <t>11010600021</t>
  </si>
  <si>
    <t>1101060022</t>
  </si>
  <si>
    <t>1101060023</t>
  </si>
  <si>
    <t>1101060024</t>
  </si>
  <si>
    <t>01.09.2007</t>
  </si>
  <si>
    <t>04.01.2010</t>
  </si>
  <si>
    <t>14.01.2010</t>
  </si>
  <si>
    <t>Банер полноцветный 3000х3000 с люверсами</t>
  </si>
  <si>
    <t>01</t>
  </si>
  <si>
    <t>23.04.2015</t>
  </si>
  <si>
    <t>Платье</t>
  </si>
  <si>
    <t>Костюм Снегурочки р.48</t>
  </si>
  <si>
    <t>Костюм Деда Мороза р.52 новый 2008</t>
  </si>
  <si>
    <t>Казачий костюм женский</t>
  </si>
  <si>
    <t>Казачий костюм женский 2</t>
  </si>
  <si>
    <t>Казачий костюм женский 3</t>
  </si>
  <si>
    <t>Казачий костюм женский 4</t>
  </si>
  <si>
    <t>Казачий костюм женский 5</t>
  </si>
  <si>
    <t>Казачий костюм женский 6</t>
  </si>
  <si>
    <t>Казачий костюм женский 7</t>
  </si>
  <si>
    <t>Казачий костюм женский 8</t>
  </si>
  <si>
    <t>Казачий костюм женский 9</t>
  </si>
  <si>
    <t>Казачий костюм женский 10</t>
  </si>
  <si>
    <t>Казачий костюм женский 11</t>
  </si>
  <si>
    <t>Казачий костюм женский 12</t>
  </si>
  <si>
    <t>1101090004</t>
  </si>
  <si>
    <t>1101090011</t>
  </si>
  <si>
    <t>1101090012</t>
  </si>
  <si>
    <t>2101090001</t>
  </si>
  <si>
    <t>2101090002</t>
  </si>
  <si>
    <t>2101090003</t>
  </si>
  <si>
    <t>2101090004</t>
  </si>
  <si>
    <t>2101090005</t>
  </si>
  <si>
    <t>2101090006</t>
  </si>
  <si>
    <t>2101090007</t>
  </si>
  <si>
    <t>2101090008</t>
  </si>
  <si>
    <t>2101090009</t>
  </si>
  <si>
    <t>2101090010</t>
  </si>
  <si>
    <t>2101090011</t>
  </si>
  <si>
    <t>01.01.1995</t>
  </si>
  <si>
    <t>11.12.2008</t>
  </si>
  <si>
    <t>14.09.2009</t>
  </si>
  <si>
    <t>Книги 2011</t>
  </si>
  <si>
    <t>Книги 2012</t>
  </si>
  <si>
    <t>Библиотечный фонд</t>
  </si>
  <si>
    <t>17.11.2007</t>
  </si>
  <si>
    <t>07.11.2012</t>
  </si>
  <si>
    <t>30.05.2017</t>
  </si>
  <si>
    <t>Каркас фундамента</t>
  </si>
  <si>
    <t>1011800001</t>
  </si>
  <si>
    <t>Автомобиль УАЗ 31519</t>
  </si>
  <si>
    <t>Автобус "Волгарь" ГАЗ 5312</t>
  </si>
  <si>
    <t>Светильник РКУ 4шт по 1250,00 руб.</t>
  </si>
  <si>
    <t>Столик для песочницы на двух ножках</t>
  </si>
  <si>
    <t>Горка детская</t>
  </si>
  <si>
    <t>Качели детские на металлических стойках</t>
  </si>
  <si>
    <t>Песочница</t>
  </si>
  <si>
    <t>Автомобиль ГАЗ 66 Пожарный</t>
  </si>
  <si>
    <t>Счетчик электронный 220/380В ЦЭ6803-В 5-60А 3ф. 4пр М7Р32 кл..1,0(1-тарифный)</t>
  </si>
  <si>
    <t>ТРАКТОР ВТЗ - 2032 А (зав. номер 707727)</t>
  </si>
  <si>
    <t>Счетчик ЦЭ 6803В/1Т 220В 10-100А 3ф 4пр М6 Ш33</t>
  </si>
  <si>
    <t>Прибор учета газа</t>
  </si>
  <si>
    <t>Автомобиль ГАЗ 53 Б</t>
  </si>
  <si>
    <t>Светильник рку 250 со стеклом</t>
  </si>
  <si>
    <t>11010500001</t>
  </si>
  <si>
    <t>1101050002</t>
  </si>
  <si>
    <t>11085200001</t>
  </si>
  <si>
    <t>11085200002</t>
  </si>
  <si>
    <t>11085200003</t>
  </si>
  <si>
    <t>110185200004</t>
  </si>
  <si>
    <t>110105001</t>
  </si>
  <si>
    <t>1108520012</t>
  </si>
  <si>
    <t>1101050001</t>
  </si>
  <si>
    <t>1108520023</t>
  </si>
  <si>
    <t>1</t>
  </si>
  <si>
    <t>1101050004</t>
  </si>
  <si>
    <t>-</t>
  </si>
  <si>
    <t>Агрегат насоса СД  16/25 4*3000</t>
  </si>
  <si>
    <t>Насос 1 К 100-65-200а с э/дв. 18,5 кВт     (2012)</t>
  </si>
  <si>
    <t>Преобраз давлен 1  (2011) MBS-1700</t>
  </si>
  <si>
    <t>Преобраз давлен 2  (2011) MBS-1700</t>
  </si>
  <si>
    <t>Преобраз давлен 3  (2011) MBS-1700</t>
  </si>
  <si>
    <t>Преобразователь частоты 4 (2011) RVL 00165C2H1SSS</t>
  </si>
  <si>
    <t>Преобраз давлен 4  (2011) MBS-1700</t>
  </si>
  <si>
    <t>Преобразователь частоты 1(2011) RVL 00125C2H1SSS</t>
  </si>
  <si>
    <t>Преобразователь частоты 2 (2011) RVL 00165C2H1SSS</t>
  </si>
  <si>
    <t>Преобразователь частоты 3 (2011) RVL 00315C2H1SSS</t>
  </si>
  <si>
    <t>1108520009</t>
  </si>
  <si>
    <t>1108520010</t>
  </si>
  <si>
    <t>1108520011</t>
  </si>
  <si>
    <t>1108520014</t>
  </si>
  <si>
    <t>11085220015</t>
  </si>
  <si>
    <t>1108520006</t>
  </si>
  <si>
    <t>1108520007</t>
  </si>
  <si>
    <t>1108520008</t>
  </si>
  <si>
    <t>3408009245-001</t>
  </si>
  <si>
    <t>3408009245-002</t>
  </si>
  <si>
    <t>3408009245-003</t>
  </si>
  <si>
    <t>3408009245-004</t>
  </si>
  <si>
    <t>3408009245-005</t>
  </si>
  <si>
    <t>3408009245-006</t>
  </si>
  <si>
    <t>3408009245-007</t>
  </si>
  <si>
    <t>3408009245-008</t>
  </si>
  <si>
    <t>3408009245-009</t>
  </si>
  <si>
    <t>3408009245-010</t>
  </si>
  <si>
    <t>3408009245-011</t>
  </si>
  <si>
    <t>3408009245-012</t>
  </si>
  <si>
    <t>3408009245-013</t>
  </si>
  <si>
    <t>3408009245-014</t>
  </si>
  <si>
    <t>3408009245-015</t>
  </si>
  <si>
    <t>3408009245-016</t>
  </si>
  <si>
    <t>3408009245-017</t>
  </si>
  <si>
    <t>3408009245-018</t>
  </si>
  <si>
    <t>3408009245-019</t>
  </si>
  <si>
    <t>3408009245-020</t>
  </si>
  <si>
    <t>3408009245-021</t>
  </si>
  <si>
    <t>3408009245-022</t>
  </si>
  <si>
    <t>3408009245-023</t>
  </si>
  <si>
    <t>3408009245-024</t>
  </si>
  <si>
    <t>3408009245-025</t>
  </si>
  <si>
    <t>3408009245-026</t>
  </si>
  <si>
    <t>3408009245-027</t>
  </si>
  <si>
    <t>3408009245-028</t>
  </si>
  <si>
    <t>3408009245-029</t>
  </si>
  <si>
    <t>3408009245-030</t>
  </si>
  <si>
    <t>3408009245-031</t>
  </si>
  <si>
    <t>3408009245-032</t>
  </si>
  <si>
    <t>3408009245-033</t>
  </si>
  <si>
    <t>3408009245-034</t>
  </si>
  <si>
    <t>3408009245-035</t>
  </si>
  <si>
    <t>3408009245-036</t>
  </si>
  <si>
    <t>3408009245-037</t>
  </si>
  <si>
    <t>3408009245-038</t>
  </si>
  <si>
    <t>3408009245-039</t>
  </si>
  <si>
    <t>3408009245-040</t>
  </si>
  <si>
    <t>3408009245-041</t>
  </si>
  <si>
    <t>3408009245-042</t>
  </si>
  <si>
    <t>3408009245-043</t>
  </si>
  <si>
    <t>3408009245-044</t>
  </si>
  <si>
    <t>3408009245-045</t>
  </si>
  <si>
    <t>3408009245-046</t>
  </si>
  <si>
    <t>3408009245-047</t>
  </si>
  <si>
    <t>3408009245-048</t>
  </si>
  <si>
    <t>3408009245-049</t>
  </si>
  <si>
    <t>3408009245-050</t>
  </si>
  <si>
    <t>3408009245-051</t>
  </si>
  <si>
    <t>3408009245-052</t>
  </si>
  <si>
    <t>3408009245-053</t>
  </si>
  <si>
    <t>3408009245-054</t>
  </si>
  <si>
    <t>3408009245-055</t>
  </si>
  <si>
    <t>3408009245-056</t>
  </si>
  <si>
    <t>3408009245-057</t>
  </si>
  <si>
    <t>3408009245-058</t>
  </si>
  <si>
    <t>3408009245-059</t>
  </si>
  <si>
    <t>3408009245-060</t>
  </si>
  <si>
    <t>3408009245-061</t>
  </si>
  <si>
    <t>3408009245-062</t>
  </si>
  <si>
    <t>3408009245-063</t>
  </si>
  <si>
    <t>3408009245-064</t>
  </si>
  <si>
    <t>3408009245-065</t>
  </si>
  <si>
    <t>3408009245-066</t>
  </si>
  <si>
    <t>3408009245-067</t>
  </si>
  <si>
    <t>3408009245-068</t>
  </si>
  <si>
    <t>3408009245-069</t>
  </si>
  <si>
    <t>3408009245-070</t>
  </si>
  <si>
    <t>3408009245-071</t>
  </si>
  <si>
    <t>3408009245-072</t>
  </si>
  <si>
    <t>3408009245-073</t>
  </si>
  <si>
    <t>3408009245-074</t>
  </si>
  <si>
    <t>3408009245-075</t>
  </si>
  <si>
    <t>3408009245-076</t>
  </si>
  <si>
    <t>3408009245-077</t>
  </si>
  <si>
    <t>3408009245-078</t>
  </si>
  <si>
    <t>3408009245-079</t>
  </si>
  <si>
    <t>3408009245-080</t>
  </si>
  <si>
    <t>3408009245-081</t>
  </si>
  <si>
    <t>3408009245-082</t>
  </si>
  <si>
    <t>3408009245-083</t>
  </si>
  <si>
    <t>3408009245-084</t>
  </si>
  <si>
    <t>3408009245-085</t>
  </si>
  <si>
    <t>3408009245-086</t>
  </si>
  <si>
    <t>3408009245-087</t>
  </si>
  <si>
    <t>3408009245-088</t>
  </si>
  <si>
    <t>3408009245-089</t>
  </si>
  <si>
    <t>3408009245-090</t>
  </si>
  <si>
    <t>3408009245-091</t>
  </si>
  <si>
    <t>3408009245-092</t>
  </si>
  <si>
    <t>3408009245-093</t>
  </si>
  <si>
    <t>3408009245-094</t>
  </si>
  <si>
    <t>3408009245-095</t>
  </si>
  <si>
    <t>3408009245-096</t>
  </si>
  <si>
    <t>3408009245-097</t>
  </si>
  <si>
    <t>3408009245-098</t>
  </si>
  <si>
    <t>3408009245-099</t>
  </si>
  <si>
    <t>3408009245-100</t>
  </si>
  <si>
    <t>3408009245-101</t>
  </si>
  <si>
    <t>3408009245-102</t>
  </si>
  <si>
    <t>3408009245-103</t>
  </si>
  <si>
    <t>3408009245-104</t>
  </si>
  <si>
    <t>3408009245-105</t>
  </si>
  <si>
    <t>3408009245-106</t>
  </si>
  <si>
    <t>3408009245-107</t>
  </si>
  <si>
    <t>3408009245-108</t>
  </si>
  <si>
    <t>3408009245-109</t>
  </si>
  <si>
    <t>3408009245-110</t>
  </si>
  <si>
    <t>3408009245-111</t>
  </si>
  <si>
    <t>3408009245-112</t>
  </si>
  <si>
    <t>3408009245-113</t>
  </si>
  <si>
    <t>3408009245-114</t>
  </si>
  <si>
    <t>3408009245-115</t>
  </si>
  <si>
    <t>3408009245-116</t>
  </si>
  <si>
    <t>3408009245-117</t>
  </si>
  <si>
    <t>3408009245-118</t>
  </si>
  <si>
    <t>3408009245-119</t>
  </si>
  <si>
    <t>3408009245-120</t>
  </si>
  <si>
    <t>3408009245-121</t>
  </si>
  <si>
    <t>3408009245-122</t>
  </si>
  <si>
    <t>3408009245-123</t>
  </si>
  <si>
    <t>3408009245-124</t>
  </si>
  <si>
    <t>3408009245-125</t>
  </si>
  <si>
    <t>3408009245-126</t>
  </si>
  <si>
    <t>3408009245-127</t>
  </si>
  <si>
    <t>3408009245-128</t>
  </si>
  <si>
    <t>3408009245-129</t>
  </si>
  <si>
    <t>3408009245-130</t>
  </si>
  <si>
    <t>3408009245-131</t>
  </si>
  <si>
    <t>3408009245-132</t>
  </si>
  <si>
    <t>3408009245-133</t>
  </si>
  <si>
    <t>3408009245-134</t>
  </si>
  <si>
    <t>3408009245-135</t>
  </si>
  <si>
    <t>3408009245-136</t>
  </si>
  <si>
    <t>3408009245-137</t>
  </si>
  <si>
    <t>3408009245-138</t>
  </si>
  <si>
    <t>3408009245-139</t>
  </si>
  <si>
    <t>3408009245-140</t>
  </si>
  <si>
    <t>3408009245-141</t>
  </si>
  <si>
    <t>3408009245-142</t>
  </si>
  <si>
    <t>3408009245-143</t>
  </si>
  <si>
    <t>3408009245-144</t>
  </si>
  <si>
    <t>3408009245-145</t>
  </si>
  <si>
    <t>3408009245-146</t>
  </si>
  <si>
    <t>3408009245-147</t>
  </si>
  <si>
    <t>3408009245-148</t>
  </si>
  <si>
    <t>3408009245-149</t>
  </si>
  <si>
    <t>3408009245-150</t>
  </si>
  <si>
    <t>3408009245-151</t>
  </si>
  <si>
    <t>3408009245-152</t>
  </si>
  <si>
    <t>3408009245-153</t>
  </si>
  <si>
    <t>3408009245-154</t>
  </si>
  <si>
    <t>3408009245-155</t>
  </si>
  <si>
    <t>3408009245-156</t>
  </si>
  <si>
    <t>3408009245-157</t>
  </si>
  <si>
    <t>3408009245-158</t>
  </si>
  <si>
    <t>3408009245-159</t>
  </si>
  <si>
    <t>3408009245-160</t>
  </si>
  <si>
    <t>3408009245-161</t>
  </si>
  <si>
    <t>3408009245-162</t>
  </si>
  <si>
    <t>3408009245-163</t>
  </si>
  <si>
    <t>3408009245-164</t>
  </si>
  <si>
    <t>3408009245-165</t>
  </si>
  <si>
    <t>3408009245-166</t>
  </si>
  <si>
    <t>3408009245-167</t>
  </si>
  <si>
    <t>3408009245-168</t>
  </si>
  <si>
    <t>3408009245-169</t>
  </si>
  <si>
    <t>3408009245-170</t>
  </si>
  <si>
    <t>3408009245-171</t>
  </si>
  <si>
    <t>3408009245-172</t>
  </si>
  <si>
    <t>3408009245-173</t>
  </si>
  <si>
    <t>3408009245-174</t>
  </si>
  <si>
    <t>3408009245-175</t>
  </si>
  <si>
    <t>3408009245-176</t>
  </si>
  <si>
    <t>3408009245-177</t>
  </si>
  <si>
    <t>3408009245-178</t>
  </si>
  <si>
    <t>3408009245-179</t>
  </si>
  <si>
    <t>3408009245-180</t>
  </si>
  <si>
    <t>3408009245-181</t>
  </si>
  <si>
    <t>3408009245-182</t>
  </si>
  <si>
    <t>3408009245-183</t>
  </si>
  <si>
    <t>3408009245-184</t>
  </si>
  <si>
    <t>3408009245-185</t>
  </si>
  <si>
    <t>3408009245-186</t>
  </si>
  <si>
    <t>3408009245-187</t>
  </si>
  <si>
    <t>3408009245-188</t>
  </si>
  <si>
    <t>3408009245-189</t>
  </si>
  <si>
    <t>3408009245-190</t>
  </si>
  <si>
    <t>3408009245-191</t>
  </si>
  <si>
    <t>3408009245-192</t>
  </si>
  <si>
    <t>3408009245-193</t>
  </si>
  <si>
    <t>3408009245-194</t>
  </si>
  <si>
    <t>3408009245-195</t>
  </si>
  <si>
    <t>3408009245-196</t>
  </si>
  <si>
    <t>3408009245-197</t>
  </si>
  <si>
    <t>3408009245-198</t>
  </si>
  <si>
    <t>3408009245-199</t>
  </si>
  <si>
    <t>3408009245-200</t>
  </si>
  <si>
    <t>3408009245-201</t>
  </si>
  <si>
    <t>3408009245-202</t>
  </si>
  <si>
    <t>3408009245-203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</si>
</sst>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р_._-;\-* #,##0.00_р_._-;_-* &quot;-&quot;??_р_._-;_-@_-"/>
  </numFmts>
  <fonts count="5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164" fontId="3" fillId="0" borderId="0" applyFont="0" applyFill="0" applyBorder="0" applyAlignment="0" applyProtection="0"/>
  </cellStyleXfs>
  <cellXfs count="34">
    <xf numFmtId="0" fontId="0" fillId="0" borderId="0" xfId="0"/>
    <xf numFmtId="0" fontId="4" fillId="0" borderId="1" xfId="0" applyFont="1" applyBorder="1" applyAlignment="1">
      <alignment vertical="center" wrapText="1"/>
    </xf>
    <xf numFmtId="164" fontId="4" fillId="0" borderId="1" xfId="2" applyFont="1" applyBorder="1" applyAlignment="1">
      <alignment horizontal="right" vertical="center" wrapText="1"/>
    </xf>
    <xf numFmtId="0" fontId="4" fillId="0" borderId="1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/>
    <xf numFmtId="0" fontId="0" fillId="2" borderId="0" xfId="0" applyFill="1"/>
    <xf numFmtId="164" fontId="4" fillId="0" borderId="1" xfId="0" applyNumberFormat="1" applyFont="1" applyBorder="1" applyAlignment="1">
      <alignment horizontal="right" wrapText="1"/>
    </xf>
    <xf numFmtId="164" fontId="4" fillId="0" borderId="1" xfId="2" applyFont="1" applyBorder="1" applyAlignment="1">
      <alignment horizontal="right" wrapText="1"/>
    </xf>
    <xf numFmtId="0" fontId="4" fillId="0" borderId="1" xfId="0" applyFont="1" applyBorder="1" applyAlignment="1">
      <alignment horizontal="right" wrapText="1"/>
    </xf>
    <xf numFmtId="0" fontId="0" fillId="3" borderId="0" xfId="0" applyFill="1"/>
    <xf numFmtId="0" fontId="4" fillId="4" borderId="1" xfId="0" applyFont="1" applyFill="1" applyBorder="1" applyAlignment="1">
      <alignment horizontal="right" wrapText="1"/>
    </xf>
    <xf numFmtId="164" fontId="4" fillId="4" borderId="1" xfId="2" applyFont="1" applyFill="1" applyBorder="1" applyAlignment="1">
      <alignment horizontal="right" wrapText="1"/>
    </xf>
    <xf numFmtId="0" fontId="4" fillId="4" borderId="1" xfId="0" applyFont="1" applyFill="1" applyBorder="1" applyAlignment="1">
      <alignment vertical="center" wrapText="1"/>
    </xf>
    <xf numFmtId="0" fontId="0" fillId="4" borderId="0" xfId="0" applyFill="1"/>
    <xf numFmtId="0" fontId="4" fillId="0" borderId="1" xfId="0" applyFont="1" applyBorder="1" applyAlignment="1">
      <alignment horizontal="left" vertical="center" wrapText="1"/>
    </xf>
    <xf numFmtId="164" fontId="4" fillId="0" borderId="1" xfId="2" applyFont="1" applyBorder="1" applyAlignment="1">
      <alignment horizontal="left" wrapText="1"/>
    </xf>
    <xf numFmtId="0" fontId="4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left"/>
    </xf>
    <xf numFmtId="0" fontId="4" fillId="4" borderId="1" xfId="0" applyFont="1" applyFill="1" applyBorder="1" applyAlignment="1">
      <alignment horizontal="left" wrapText="1"/>
    </xf>
    <xf numFmtId="0" fontId="4" fillId="0" borderId="0" xfId="0" applyFont="1" applyAlignment="1">
      <alignment horizontal="left"/>
    </xf>
    <xf numFmtId="0" fontId="4" fillId="0" borderId="1" xfId="0" applyFont="1" applyBorder="1" applyAlignment="1">
      <alignment horizontal="right"/>
    </xf>
    <xf numFmtId="0" fontId="4" fillId="0" borderId="0" xfId="0" applyFont="1" applyAlignment="1">
      <alignment horizontal="right"/>
    </xf>
    <xf numFmtId="14" fontId="4" fillId="0" borderId="1" xfId="0" applyNumberFormat="1" applyFont="1" applyBorder="1" applyAlignment="1">
      <alignment horizontal="right" wrapText="1"/>
    </xf>
    <xf numFmtId="0" fontId="4" fillId="0" borderId="1" xfId="0" applyFont="1" applyBorder="1" applyAlignment="1">
      <alignment horizontal="right" vertical="top" wrapText="1"/>
    </xf>
    <xf numFmtId="4" fontId="4" fillId="0" borderId="1" xfId="0" applyNumberFormat="1" applyFont="1" applyBorder="1" applyAlignment="1">
      <alignment horizontal="right" vertical="top"/>
    </xf>
    <xf numFmtId="4" fontId="4" fillId="0" borderId="1" xfId="0" applyNumberFormat="1" applyFont="1" applyBorder="1" applyAlignment="1">
      <alignment horizontal="right"/>
    </xf>
    <xf numFmtId="14" fontId="4" fillId="4" borderId="1" xfId="0" applyNumberFormat="1" applyFont="1" applyFill="1" applyBorder="1" applyAlignment="1">
      <alignment horizontal="right" wrapText="1"/>
    </xf>
    <xf numFmtId="0" fontId="4" fillId="4" borderId="1" xfId="0" applyFont="1" applyFill="1" applyBorder="1" applyAlignment="1">
      <alignment horizontal="right"/>
    </xf>
    <xf numFmtId="14" fontId="2" fillId="4" borderId="1" xfId="0" applyNumberFormat="1" applyFont="1" applyFill="1" applyBorder="1" applyAlignment="1">
      <alignment horizontal="right" wrapText="1"/>
    </xf>
    <xf numFmtId="164" fontId="4" fillId="0" borderId="1" xfId="0" applyNumberFormat="1" applyFont="1" applyBorder="1" applyAlignment="1">
      <alignment horizontal="right"/>
    </xf>
    <xf numFmtId="0" fontId="4" fillId="4" borderId="0" xfId="0" applyFont="1" applyFill="1"/>
    <xf numFmtId="0" fontId="4" fillId="0" borderId="2" xfId="0" applyFont="1" applyBorder="1" applyAlignment="1">
      <alignment vertical="center"/>
    </xf>
    <xf numFmtId="164" fontId="4" fillId="0" borderId="0" xfId="0" applyNumberFormat="1" applyFont="1" applyAlignment="1">
      <alignment horizontal="right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AV/AppData/Local/Temp/bat/&#1044;&#1074;&#1080;&#1078;&#1080;&#1084;&#1086;&#1077;%201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DSheet"/>
    </sheetNames>
    <sheetDataSet>
      <sheetData sheetId="0">
        <row r="48">
          <cell r="A48" t="str">
            <v>Импульс 1</v>
          </cell>
        </row>
        <row r="49">
          <cell r="A49" t="str">
            <v>Газоонализатор СИКЗ -20</v>
          </cell>
        </row>
        <row r="50">
          <cell r="A50" t="str">
            <v>Газоонализатор СИКЗ -20</v>
          </cell>
        </row>
        <row r="51">
          <cell r="A51" t="str">
            <v>Газоонализатор СИКЗ -20</v>
          </cell>
        </row>
        <row r="52">
          <cell r="A52" t="str">
            <v>Сплитсистема Н-07</v>
          </cell>
        </row>
        <row r="53">
          <cell r="A53" t="str">
            <v>Сплитсистема Н-09</v>
          </cell>
        </row>
        <row r="54">
          <cell r="A54" t="str">
            <v>Сплитсистема Н-12</v>
          </cell>
        </row>
        <row r="55">
          <cell r="A55" t="str">
            <v>Котел КСГ 12 Луч</v>
          </cell>
        </row>
        <row r="56">
          <cell r="A56" t="str">
            <v>Котел адм.</v>
          </cell>
        </row>
        <row r="57">
          <cell r="A57" t="str">
            <v>Насос циркуляционный GRS 25/4-1 (180) TAIFU</v>
          </cell>
        </row>
        <row r="66">
          <cell r="A66" t="str">
            <v>Водный диспенсер</v>
          </cell>
        </row>
        <row r="67">
          <cell r="A67" t="str">
            <v>Цифровая камера</v>
          </cell>
        </row>
        <row r="70">
          <cell r="A70" t="str">
            <v>Газовый счетчик</v>
          </cell>
        </row>
        <row r="71">
          <cell r="A71" t="str">
            <v>Ноутбук НР 350 G2</v>
          </cell>
        </row>
        <row r="102">
          <cell r="A102" t="str">
            <v>Мотопомпа БП 3400-500</v>
          </cell>
        </row>
        <row r="103">
          <cell r="A103" t="str">
            <v>Компрессор Кратон 175/24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N312"/>
  <sheetViews>
    <sheetView tabSelected="1" topLeftCell="A202" workbookViewId="0">
      <selection activeCell="E189" sqref="E189"/>
    </sheetView>
  </sheetViews>
  <sheetFormatPr defaultRowHeight="15.75" x14ac:dyDescent="0.25"/>
  <cols>
    <col min="1" max="1" width="11.42578125" style="5" customWidth="1"/>
    <col min="2" max="2" width="34.42578125" style="20" customWidth="1"/>
    <col min="3" max="3" width="13.7109375" style="22" customWidth="1"/>
    <col min="4" max="4" width="16.140625" style="22" customWidth="1"/>
    <col min="5" max="5" width="25.5703125" style="22" customWidth="1"/>
    <col min="6" max="6" width="12.85546875" style="22" customWidth="1"/>
    <col min="7" max="7" width="32.7109375" style="5" customWidth="1"/>
    <col min="8" max="8" width="16.28515625" style="5" customWidth="1"/>
  </cols>
  <sheetData>
    <row r="1" spans="1:8" x14ac:dyDescent="0.25">
      <c r="A1" s="32" t="s">
        <v>0</v>
      </c>
      <c r="B1" s="32"/>
      <c r="C1" s="32"/>
      <c r="D1" s="32"/>
      <c r="E1" s="32"/>
      <c r="F1" s="32"/>
      <c r="G1" s="32"/>
      <c r="H1" s="32"/>
    </row>
    <row r="2" spans="1:8" ht="78.75" x14ac:dyDescent="0.25">
      <c r="A2" s="4" t="s">
        <v>1</v>
      </c>
      <c r="B2" s="15" t="s">
        <v>2</v>
      </c>
      <c r="C2" s="3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</row>
    <row r="3" spans="1:8" x14ac:dyDescent="0.25">
      <c r="A3" s="4"/>
      <c r="B3" s="15"/>
      <c r="C3" s="3"/>
      <c r="D3" s="4"/>
      <c r="E3" s="4"/>
      <c r="F3" s="4"/>
      <c r="G3" s="4"/>
      <c r="H3" s="4"/>
    </row>
    <row r="4" spans="1:8" ht="33" customHeight="1" x14ac:dyDescent="0.25">
      <c r="A4" s="13" t="s">
        <v>448</v>
      </c>
      <c r="B4" s="15" t="s">
        <v>9</v>
      </c>
      <c r="C4" s="3" t="s">
        <v>25</v>
      </c>
      <c r="D4" s="2">
        <v>5450</v>
      </c>
      <c r="E4" s="2">
        <v>0</v>
      </c>
      <c r="F4" s="3" t="s">
        <v>44</v>
      </c>
      <c r="G4" s="1" t="s">
        <v>56</v>
      </c>
      <c r="H4" s="1" t="s">
        <v>57</v>
      </c>
    </row>
    <row r="5" spans="1:8" ht="31.5" customHeight="1" x14ac:dyDescent="0.25">
      <c r="A5" s="13" t="s">
        <v>449</v>
      </c>
      <c r="B5" s="15" t="s">
        <v>10</v>
      </c>
      <c r="C5" s="3" t="s">
        <v>26</v>
      </c>
      <c r="D5" s="2">
        <v>5208</v>
      </c>
      <c r="E5" s="2">
        <v>0</v>
      </c>
      <c r="F5" s="3" t="s">
        <v>45</v>
      </c>
      <c r="G5" s="1" t="s">
        <v>56</v>
      </c>
      <c r="H5" s="1" t="s">
        <v>57</v>
      </c>
    </row>
    <row r="6" spans="1:8" ht="30.75" customHeight="1" x14ac:dyDescent="0.25">
      <c r="A6" s="13" t="s">
        <v>450</v>
      </c>
      <c r="B6" s="15" t="s">
        <v>11</v>
      </c>
      <c r="C6" s="3" t="s">
        <v>27</v>
      </c>
      <c r="D6" s="2">
        <v>35104.32</v>
      </c>
      <c r="E6" s="2">
        <v>0</v>
      </c>
      <c r="F6" s="3" t="s">
        <v>47</v>
      </c>
      <c r="G6" s="1" t="s">
        <v>56</v>
      </c>
      <c r="H6" s="1" t="s">
        <v>57</v>
      </c>
    </row>
    <row r="7" spans="1:8" ht="27.75" customHeight="1" x14ac:dyDescent="0.25">
      <c r="A7" s="13" t="s">
        <v>451</v>
      </c>
      <c r="B7" s="15" t="s">
        <v>12</v>
      </c>
      <c r="C7" s="3" t="s">
        <v>28</v>
      </c>
      <c r="D7" s="2">
        <v>4054.5</v>
      </c>
      <c r="E7" s="2">
        <v>0</v>
      </c>
      <c r="F7" s="3" t="s">
        <v>48</v>
      </c>
      <c r="G7" s="1" t="s">
        <v>56</v>
      </c>
      <c r="H7" s="1" t="s">
        <v>57</v>
      </c>
    </row>
    <row r="8" spans="1:8" ht="30" customHeight="1" x14ac:dyDescent="0.25">
      <c r="A8" s="13" t="s">
        <v>452</v>
      </c>
      <c r="B8" s="15" t="s">
        <v>13</v>
      </c>
      <c r="C8" s="3" t="s">
        <v>29</v>
      </c>
      <c r="D8" s="2">
        <v>33168.36</v>
      </c>
      <c r="E8" s="2">
        <v>0</v>
      </c>
      <c r="F8" s="3" t="s">
        <v>48</v>
      </c>
      <c r="G8" s="1" t="s">
        <v>56</v>
      </c>
      <c r="H8" s="1" t="s">
        <v>57</v>
      </c>
    </row>
    <row r="9" spans="1:8" ht="27.75" customHeight="1" x14ac:dyDescent="0.25">
      <c r="A9" s="13" t="s">
        <v>453</v>
      </c>
      <c r="B9" s="15" t="s">
        <v>14</v>
      </c>
      <c r="C9" s="3" t="s">
        <v>30</v>
      </c>
      <c r="D9" s="2">
        <v>13173.63</v>
      </c>
      <c r="E9" s="2">
        <v>0</v>
      </c>
      <c r="F9" s="3" t="s">
        <v>46</v>
      </c>
      <c r="G9" s="1" t="s">
        <v>56</v>
      </c>
      <c r="H9" s="1" t="s">
        <v>57</v>
      </c>
    </row>
    <row r="10" spans="1:8" ht="27" customHeight="1" x14ac:dyDescent="0.25">
      <c r="A10" s="13" t="s">
        <v>454</v>
      </c>
      <c r="B10" s="15" t="s">
        <v>15</v>
      </c>
      <c r="C10" s="3" t="s">
        <v>31</v>
      </c>
      <c r="D10" s="2">
        <v>24718</v>
      </c>
      <c r="E10" s="2">
        <v>0</v>
      </c>
      <c r="F10" s="3" t="s">
        <v>49</v>
      </c>
      <c r="G10" s="1" t="s">
        <v>56</v>
      </c>
      <c r="H10" s="1" t="s">
        <v>57</v>
      </c>
    </row>
    <row r="11" spans="1:8" ht="36" customHeight="1" x14ac:dyDescent="0.25">
      <c r="A11" s="13" t="s">
        <v>455</v>
      </c>
      <c r="B11" s="15" t="s">
        <v>16</v>
      </c>
      <c r="C11" s="3" t="s">
        <v>33</v>
      </c>
      <c r="D11" s="2">
        <v>6329</v>
      </c>
      <c r="E11" s="2">
        <v>0</v>
      </c>
      <c r="F11" s="3" t="s">
        <v>49</v>
      </c>
      <c r="G11" s="1" t="s">
        <v>56</v>
      </c>
      <c r="H11" s="1" t="s">
        <v>57</v>
      </c>
    </row>
    <row r="12" spans="1:8" ht="30" customHeight="1" x14ac:dyDescent="0.25">
      <c r="A12" s="13" t="s">
        <v>456</v>
      </c>
      <c r="B12" s="15" t="s">
        <v>17</v>
      </c>
      <c r="C12" s="3" t="s">
        <v>34</v>
      </c>
      <c r="D12" s="2">
        <v>6329</v>
      </c>
      <c r="E12" s="2">
        <v>0</v>
      </c>
      <c r="F12" s="3" t="s">
        <v>49</v>
      </c>
      <c r="G12" s="1" t="s">
        <v>56</v>
      </c>
      <c r="H12" s="1" t="s">
        <v>57</v>
      </c>
    </row>
    <row r="13" spans="1:8" ht="27" customHeight="1" x14ac:dyDescent="0.25">
      <c r="A13" s="13" t="s">
        <v>457</v>
      </c>
      <c r="B13" s="15" t="s">
        <v>18</v>
      </c>
      <c r="C13" s="3" t="s">
        <v>36</v>
      </c>
      <c r="D13" s="2">
        <v>36610</v>
      </c>
      <c r="E13" s="2">
        <v>0</v>
      </c>
      <c r="F13" s="3" t="s">
        <v>50</v>
      </c>
      <c r="G13" s="1" t="s">
        <v>56</v>
      </c>
      <c r="H13" s="1" t="s">
        <v>57</v>
      </c>
    </row>
    <row r="14" spans="1:8" ht="47.25" customHeight="1" x14ac:dyDescent="0.25">
      <c r="A14" s="13" t="s">
        <v>458</v>
      </c>
      <c r="B14" s="15" t="s">
        <v>19</v>
      </c>
      <c r="C14" s="3" t="s">
        <v>38</v>
      </c>
      <c r="D14" s="2">
        <v>3820</v>
      </c>
      <c r="E14" s="2">
        <v>0</v>
      </c>
      <c r="F14" s="3" t="s">
        <v>52</v>
      </c>
      <c r="G14" s="1" t="s">
        <v>56</v>
      </c>
      <c r="H14" s="1" t="s">
        <v>57</v>
      </c>
    </row>
    <row r="15" spans="1:8" ht="29.25" customHeight="1" x14ac:dyDescent="0.25">
      <c r="A15" s="13" t="s">
        <v>459</v>
      </c>
      <c r="B15" s="15" t="s">
        <v>20</v>
      </c>
      <c r="C15" s="3" t="s">
        <v>39</v>
      </c>
      <c r="D15" s="2">
        <v>36425</v>
      </c>
      <c r="E15" s="2">
        <v>0</v>
      </c>
      <c r="F15" s="3" t="s">
        <v>53</v>
      </c>
      <c r="G15" s="1" t="s">
        <v>56</v>
      </c>
      <c r="H15" s="1" t="s">
        <v>57</v>
      </c>
    </row>
    <row r="16" spans="1:8" ht="31.5" customHeight="1" x14ac:dyDescent="0.25">
      <c r="A16" s="13" t="s">
        <v>460</v>
      </c>
      <c r="B16" s="15" t="s">
        <v>21</v>
      </c>
      <c r="C16" s="3" t="s">
        <v>40</v>
      </c>
      <c r="D16" s="2">
        <v>4230</v>
      </c>
      <c r="E16" s="2">
        <v>0</v>
      </c>
      <c r="F16" s="3" t="s">
        <v>54</v>
      </c>
      <c r="G16" s="1" t="s">
        <v>56</v>
      </c>
      <c r="H16" s="1" t="s">
        <v>57</v>
      </c>
    </row>
    <row r="17" spans="1:8" ht="33" customHeight="1" x14ac:dyDescent="0.25">
      <c r="A17" s="13" t="s">
        <v>461</v>
      </c>
      <c r="B17" s="15" t="s">
        <v>22</v>
      </c>
      <c r="C17" s="3" t="s">
        <v>41</v>
      </c>
      <c r="D17" s="2">
        <v>4230</v>
      </c>
      <c r="E17" s="2">
        <v>0</v>
      </c>
      <c r="F17" s="3" t="s">
        <v>54</v>
      </c>
      <c r="G17" s="1" t="s">
        <v>56</v>
      </c>
      <c r="H17" s="1" t="s">
        <v>57</v>
      </c>
    </row>
    <row r="18" spans="1:8" ht="45.75" customHeight="1" x14ac:dyDescent="0.25">
      <c r="A18" s="13" t="s">
        <v>462</v>
      </c>
      <c r="B18" s="15" t="s">
        <v>23</v>
      </c>
      <c r="C18" s="3" t="s">
        <v>42</v>
      </c>
      <c r="D18" s="2">
        <v>17400</v>
      </c>
      <c r="E18" s="2">
        <v>0</v>
      </c>
      <c r="F18" s="3" t="s">
        <v>54</v>
      </c>
      <c r="G18" s="1" t="s">
        <v>56</v>
      </c>
      <c r="H18" s="1" t="s">
        <v>57</v>
      </c>
    </row>
    <row r="19" spans="1:8" ht="43.5" customHeight="1" x14ac:dyDescent="0.25">
      <c r="A19" s="13" t="s">
        <v>463</v>
      </c>
      <c r="B19" s="15" t="s">
        <v>24</v>
      </c>
      <c r="C19" s="3" t="s">
        <v>43</v>
      </c>
      <c r="D19" s="2">
        <v>29200</v>
      </c>
      <c r="E19" s="2">
        <v>0</v>
      </c>
      <c r="F19" s="3" t="s">
        <v>55</v>
      </c>
      <c r="G19" s="1" t="s">
        <v>56</v>
      </c>
      <c r="H19" s="1" t="s">
        <v>57</v>
      </c>
    </row>
    <row r="20" spans="1:8" ht="15.75" customHeight="1" x14ac:dyDescent="0.25">
      <c r="A20" s="13" t="s">
        <v>464</v>
      </c>
      <c r="B20" s="16" t="s">
        <v>58</v>
      </c>
      <c r="C20" s="3" t="s">
        <v>59</v>
      </c>
      <c r="D20" s="3">
        <v>19520</v>
      </c>
      <c r="E20" s="2">
        <v>0</v>
      </c>
      <c r="F20" s="3" t="s">
        <v>55</v>
      </c>
      <c r="G20" s="1" t="s">
        <v>56</v>
      </c>
      <c r="H20" s="1" t="s">
        <v>57</v>
      </c>
    </row>
    <row r="21" spans="1:8" ht="25.5" customHeight="1" x14ac:dyDescent="0.25">
      <c r="A21" s="13" t="s">
        <v>465</v>
      </c>
      <c r="B21" s="15" t="str">
        <f>[1]TDSheet!A48</f>
        <v>Импульс 1</v>
      </c>
      <c r="C21" s="3" t="s">
        <v>60</v>
      </c>
      <c r="D21" s="3">
        <v>15800</v>
      </c>
      <c r="E21" s="2">
        <v>0</v>
      </c>
      <c r="F21" s="3" t="s">
        <v>79</v>
      </c>
      <c r="G21" s="1" t="s">
        <v>56</v>
      </c>
      <c r="H21" s="1" t="s">
        <v>57</v>
      </c>
    </row>
    <row r="22" spans="1:8" ht="29.25" customHeight="1" x14ac:dyDescent="0.25">
      <c r="A22" s="13" t="s">
        <v>466</v>
      </c>
      <c r="B22" s="15" t="str">
        <f>[1]TDSheet!A49</f>
        <v>Газоонализатор СИКЗ -20</v>
      </c>
      <c r="C22" s="3" t="s">
        <v>61</v>
      </c>
      <c r="D22" s="3">
        <v>5800</v>
      </c>
      <c r="E22" s="2">
        <v>0</v>
      </c>
      <c r="F22" s="3" t="s">
        <v>80</v>
      </c>
      <c r="G22" s="1" t="s">
        <v>56</v>
      </c>
      <c r="H22" s="1" t="s">
        <v>57</v>
      </c>
    </row>
    <row r="23" spans="1:8" ht="29.25" customHeight="1" x14ac:dyDescent="0.25">
      <c r="A23" s="13" t="s">
        <v>467</v>
      </c>
      <c r="B23" s="15" t="str">
        <f>[1]TDSheet!A50</f>
        <v>Газоонализатор СИКЗ -20</v>
      </c>
      <c r="C23" s="3" t="s">
        <v>62</v>
      </c>
      <c r="D23" s="3">
        <v>5800</v>
      </c>
      <c r="E23" s="2">
        <v>0</v>
      </c>
      <c r="F23" s="3" t="s">
        <v>80</v>
      </c>
      <c r="G23" s="1" t="s">
        <v>56</v>
      </c>
      <c r="H23" s="1" t="s">
        <v>57</v>
      </c>
    </row>
    <row r="24" spans="1:8" ht="30" customHeight="1" x14ac:dyDescent="0.25">
      <c r="A24" s="13" t="s">
        <v>468</v>
      </c>
      <c r="B24" s="15" t="str">
        <f>[1]TDSheet!A51</f>
        <v>Газоонализатор СИКЗ -20</v>
      </c>
      <c r="C24" s="3" t="s">
        <v>63</v>
      </c>
      <c r="D24" s="3">
        <v>5800</v>
      </c>
      <c r="E24" s="2">
        <v>0</v>
      </c>
      <c r="F24" s="3" t="s">
        <v>80</v>
      </c>
      <c r="G24" s="1" t="s">
        <v>56</v>
      </c>
      <c r="H24" s="1" t="s">
        <v>57</v>
      </c>
    </row>
    <row r="25" spans="1:8" ht="26.25" customHeight="1" x14ac:dyDescent="0.25">
      <c r="A25" s="13" t="s">
        <v>469</v>
      </c>
      <c r="B25" s="15" t="str">
        <f>[1]TDSheet!A52</f>
        <v>Сплитсистема Н-07</v>
      </c>
      <c r="C25" s="3" t="s">
        <v>64</v>
      </c>
      <c r="D25" s="3">
        <v>19000</v>
      </c>
      <c r="E25" s="2">
        <v>0</v>
      </c>
      <c r="F25" s="3" t="s">
        <v>81</v>
      </c>
      <c r="G25" s="1" t="s">
        <v>56</v>
      </c>
      <c r="H25" s="1" t="s">
        <v>57</v>
      </c>
    </row>
    <row r="26" spans="1:8" ht="22.5" customHeight="1" x14ac:dyDescent="0.25">
      <c r="A26" s="13" t="s">
        <v>470</v>
      </c>
      <c r="B26" s="15" t="str">
        <f>[1]TDSheet!A53</f>
        <v>Сплитсистема Н-09</v>
      </c>
      <c r="C26" s="3" t="s">
        <v>65</v>
      </c>
      <c r="D26" s="3">
        <v>20000</v>
      </c>
      <c r="E26" s="2">
        <v>0</v>
      </c>
      <c r="F26" s="3" t="s">
        <v>81</v>
      </c>
      <c r="G26" s="1" t="s">
        <v>56</v>
      </c>
      <c r="H26" s="1" t="s">
        <v>57</v>
      </c>
    </row>
    <row r="27" spans="1:8" ht="22.5" customHeight="1" x14ac:dyDescent="0.25">
      <c r="A27" s="13" t="s">
        <v>471</v>
      </c>
      <c r="B27" s="15" t="str">
        <f>[1]TDSheet!A54</f>
        <v>Сплитсистема Н-12</v>
      </c>
      <c r="C27" s="3" t="s">
        <v>66</v>
      </c>
      <c r="D27" s="3">
        <v>21000</v>
      </c>
      <c r="E27" s="2">
        <v>0</v>
      </c>
      <c r="F27" s="3" t="s">
        <v>81</v>
      </c>
      <c r="G27" s="1" t="s">
        <v>56</v>
      </c>
      <c r="H27" s="1" t="s">
        <v>57</v>
      </c>
    </row>
    <row r="28" spans="1:8" ht="23.25" customHeight="1" x14ac:dyDescent="0.25">
      <c r="A28" s="13" t="s">
        <v>472</v>
      </c>
      <c r="B28" s="15" t="str">
        <f>[1]TDSheet!A55</f>
        <v>Котел КСГ 12 Луч</v>
      </c>
      <c r="C28" s="3" t="s">
        <v>67</v>
      </c>
      <c r="D28" s="3">
        <v>7865</v>
      </c>
      <c r="E28" s="2">
        <v>0</v>
      </c>
      <c r="F28" s="3" t="s">
        <v>82</v>
      </c>
      <c r="G28" s="1" t="s">
        <v>56</v>
      </c>
      <c r="H28" s="1" t="s">
        <v>57</v>
      </c>
    </row>
    <row r="29" spans="1:8" ht="15.75" customHeight="1" x14ac:dyDescent="0.25">
      <c r="A29" s="13" t="s">
        <v>473</v>
      </c>
      <c r="B29" s="15" t="str">
        <f>[1]TDSheet!A56</f>
        <v>Котел адм.</v>
      </c>
      <c r="C29" s="3" t="s">
        <v>68</v>
      </c>
      <c r="D29" s="3">
        <v>22700</v>
      </c>
      <c r="E29" s="2">
        <v>0</v>
      </c>
      <c r="F29" s="3" t="s">
        <v>83</v>
      </c>
      <c r="G29" s="1" t="s">
        <v>56</v>
      </c>
      <c r="H29" s="1" t="s">
        <v>57</v>
      </c>
    </row>
    <row r="30" spans="1:8" ht="47.25" customHeight="1" x14ac:dyDescent="0.25">
      <c r="A30" s="13" t="s">
        <v>474</v>
      </c>
      <c r="B30" s="15" t="str">
        <f>[1]TDSheet!A57</f>
        <v>Насос циркуляционный GRS 25/4-1 (180) TAIFU</v>
      </c>
      <c r="C30" s="3" t="s">
        <v>69</v>
      </c>
      <c r="D30" s="3">
        <v>4046.32</v>
      </c>
      <c r="E30" s="2">
        <v>0</v>
      </c>
      <c r="F30" s="3" t="s">
        <v>84</v>
      </c>
      <c r="G30" s="1" t="s">
        <v>56</v>
      </c>
      <c r="H30" s="1" t="s">
        <v>57</v>
      </c>
    </row>
    <row r="31" spans="1:8" ht="21" customHeight="1" x14ac:dyDescent="0.25">
      <c r="A31" s="13" t="s">
        <v>475</v>
      </c>
      <c r="B31" s="15" t="str">
        <f>[1]TDSheet!A66</f>
        <v>Водный диспенсер</v>
      </c>
      <c r="C31" s="3" t="s">
        <v>73</v>
      </c>
      <c r="D31" s="3">
        <v>5500</v>
      </c>
      <c r="E31" s="2">
        <v>0</v>
      </c>
      <c r="F31" s="3" t="s">
        <v>85</v>
      </c>
      <c r="G31" s="1" t="s">
        <v>56</v>
      </c>
      <c r="H31" s="1" t="s">
        <v>57</v>
      </c>
    </row>
    <row r="32" spans="1:8" ht="15.75" customHeight="1" x14ac:dyDescent="0.25">
      <c r="A32" s="13" t="s">
        <v>476</v>
      </c>
      <c r="B32" s="15" t="str">
        <f>[1]TDSheet!A67</f>
        <v>Цифровая камера</v>
      </c>
      <c r="C32" s="3" t="s">
        <v>74</v>
      </c>
      <c r="D32" s="3">
        <v>11110</v>
      </c>
      <c r="E32" s="2">
        <v>0</v>
      </c>
      <c r="F32" s="3" t="s">
        <v>49</v>
      </c>
      <c r="G32" s="1" t="s">
        <v>56</v>
      </c>
      <c r="H32" s="1" t="s">
        <v>57</v>
      </c>
    </row>
    <row r="33" spans="1:8" ht="20.25" customHeight="1" x14ac:dyDescent="0.25">
      <c r="A33" s="13" t="s">
        <v>477</v>
      </c>
      <c r="B33" s="15" t="str">
        <f>[1]TDSheet!A70</f>
        <v>Газовый счетчик</v>
      </c>
      <c r="C33" s="3" t="s">
        <v>77</v>
      </c>
      <c r="D33" s="3">
        <v>13452</v>
      </c>
      <c r="E33" s="2">
        <v>0</v>
      </c>
      <c r="F33" s="3" t="s">
        <v>86</v>
      </c>
      <c r="G33" s="1" t="s">
        <v>56</v>
      </c>
      <c r="H33" s="1" t="s">
        <v>57</v>
      </c>
    </row>
    <row r="34" spans="1:8" ht="28.5" customHeight="1" x14ac:dyDescent="0.25">
      <c r="A34" s="13" t="s">
        <v>478</v>
      </c>
      <c r="B34" s="15" t="str">
        <f>[1]TDSheet!A71</f>
        <v>Ноутбук НР 350 G2</v>
      </c>
      <c r="C34" s="3" t="s">
        <v>78</v>
      </c>
      <c r="D34" s="3">
        <v>32380</v>
      </c>
      <c r="E34" s="2">
        <v>0</v>
      </c>
      <c r="F34" s="3" t="s">
        <v>87</v>
      </c>
      <c r="G34" s="1" t="s">
        <v>56</v>
      </c>
      <c r="H34" s="1" t="s">
        <v>57</v>
      </c>
    </row>
    <row r="35" spans="1:8" ht="48.75" customHeight="1" x14ac:dyDescent="0.25">
      <c r="A35" s="13" t="s">
        <v>479</v>
      </c>
      <c r="B35" s="15" t="s">
        <v>88</v>
      </c>
      <c r="C35" s="3" t="s">
        <v>89</v>
      </c>
      <c r="D35" s="3">
        <v>7100</v>
      </c>
      <c r="E35" s="2">
        <v>0</v>
      </c>
      <c r="F35" s="3" t="s">
        <v>90</v>
      </c>
      <c r="G35" s="1" t="s">
        <v>56</v>
      </c>
      <c r="H35" s="1" t="s">
        <v>57</v>
      </c>
    </row>
    <row r="36" spans="1:8" ht="34.5" customHeight="1" x14ac:dyDescent="0.25">
      <c r="A36" s="13" t="s">
        <v>480</v>
      </c>
      <c r="B36" s="15" t="s">
        <v>91</v>
      </c>
      <c r="C36" s="3" t="s">
        <v>94</v>
      </c>
      <c r="D36" s="3">
        <v>30175</v>
      </c>
      <c r="E36" s="2">
        <v>0</v>
      </c>
      <c r="F36" s="3" t="s">
        <v>96</v>
      </c>
      <c r="G36" s="1" t="s">
        <v>56</v>
      </c>
      <c r="H36" s="1" t="s">
        <v>57</v>
      </c>
    </row>
    <row r="37" spans="1:8" ht="33" customHeight="1" x14ac:dyDescent="0.25">
      <c r="A37" s="13" t="s">
        <v>481</v>
      </c>
      <c r="B37" s="15" t="s">
        <v>92</v>
      </c>
      <c r="C37" s="3" t="s">
        <v>95</v>
      </c>
      <c r="D37" s="3">
        <v>8495</v>
      </c>
      <c r="E37" s="2">
        <v>0</v>
      </c>
      <c r="F37" s="3" t="s">
        <v>96</v>
      </c>
      <c r="G37" s="1" t="s">
        <v>56</v>
      </c>
      <c r="H37" s="1" t="s">
        <v>57</v>
      </c>
    </row>
    <row r="38" spans="1:8" ht="15.75" customHeight="1" x14ac:dyDescent="0.25">
      <c r="A38" s="13" t="s">
        <v>482</v>
      </c>
      <c r="B38" s="15" t="s">
        <v>97</v>
      </c>
      <c r="C38" s="3" t="s">
        <v>99</v>
      </c>
      <c r="D38" s="3">
        <v>9600</v>
      </c>
      <c r="E38" s="2">
        <v>0</v>
      </c>
      <c r="F38" s="3" t="s">
        <v>101</v>
      </c>
      <c r="G38" s="1" t="s">
        <v>56</v>
      </c>
      <c r="H38" s="1" t="s">
        <v>57</v>
      </c>
    </row>
    <row r="39" spans="1:8" ht="15.75" customHeight="1" x14ac:dyDescent="0.25">
      <c r="A39" s="13" t="s">
        <v>483</v>
      </c>
      <c r="B39" s="15" t="s">
        <v>98</v>
      </c>
      <c r="C39" s="3" t="s">
        <v>100</v>
      </c>
      <c r="D39" s="3">
        <v>5790</v>
      </c>
      <c r="E39" s="2">
        <v>0</v>
      </c>
      <c r="F39" s="3" t="s">
        <v>102</v>
      </c>
      <c r="G39" s="1" t="s">
        <v>56</v>
      </c>
      <c r="H39" s="1" t="s">
        <v>57</v>
      </c>
    </row>
    <row r="40" spans="1:8" ht="15.75" customHeight="1" x14ac:dyDescent="0.25">
      <c r="A40" s="13" t="s">
        <v>484</v>
      </c>
      <c r="B40" s="15" t="s">
        <v>103</v>
      </c>
      <c r="C40" s="3" t="s">
        <v>104</v>
      </c>
      <c r="D40" s="3">
        <v>5513.97</v>
      </c>
      <c r="E40" s="2">
        <v>0</v>
      </c>
      <c r="F40" s="3" t="s">
        <v>105</v>
      </c>
      <c r="G40" s="1" t="s">
        <v>56</v>
      </c>
      <c r="H40" s="1" t="s">
        <v>57</v>
      </c>
    </row>
    <row r="41" spans="1:8" ht="15.75" customHeight="1" x14ac:dyDescent="0.25">
      <c r="A41" s="13" t="s">
        <v>485</v>
      </c>
      <c r="B41" s="15" t="s">
        <v>106</v>
      </c>
      <c r="C41" s="3" t="s">
        <v>109</v>
      </c>
      <c r="D41" s="3">
        <v>6500</v>
      </c>
      <c r="E41" s="2">
        <v>0</v>
      </c>
      <c r="F41" s="3" t="s">
        <v>112</v>
      </c>
      <c r="G41" s="1" t="s">
        <v>56</v>
      </c>
      <c r="H41" s="1" t="s">
        <v>57</v>
      </c>
    </row>
    <row r="42" spans="1:8" ht="31.5" x14ac:dyDescent="0.25">
      <c r="A42" s="13" t="s">
        <v>486</v>
      </c>
      <c r="B42" s="17" t="s">
        <v>107</v>
      </c>
      <c r="C42" s="21" t="s">
        <v>110</v>
      </c>
      <c r="D42" s="21">
        <v>18500</v>
      </c>
      <c r="E42" s="2">
        <v>0</v>
      </c>
      <c r="F42" s="21" t="s">
        <v>113</v>
      </c>
      <c r="G42" s="1" t="s">
        <v>56</v>
      </c>
      <c r="H42" s="1" t="s">
        <v>57</v>
      </c>
    </row>
    <row r="43" spans="1:8" ht="71.25" customHeight="1" x14ac:dyDescent="0.25">
      <c r="A43" s="13" t="s">
        <v>487</v>
      </c>
      <c r="B43" s="17" t="s">
        <v>108</v>
      </c>
      <c r="C43" s="21" t="s">
        <v>111</v>
      </c>
      <c r="D43" s="21">
        <v>38000</v>
      </c>
      <c r="E43" s="2">
        <v>0</v>
      </c>
      <c r="F43" s="21" t="s">
        <v>114</v>
      </c>
      <c r="G43" s="1" t="s">
        <v>56</v>
      </c>
      <c r="H43" s="1" t="s">
        <v>57</v>
      </c>
    </row>
    <row r="44" spans="1:8" ht="15.75" customHeight="1" x14ac:dyDescent="0.25">
      <c r="A44" s="13" t="s">
        <v>488</v>
      </c>
      <c r="B44" s="17" t="s">
        <v>115</v>
      </c>
      <c r="C44" s="24" t="s">
        <v>116</v>
      </c>
      <c r="D44" s="24">
        <v>22990</v>
      </c>
      <c r="E44" s="2">
        <v>0</v>
      </c>
      <c r="F44" s="21" t="s">
        <v>117</v>
      </c>
      <c r="G44" s="1" t="s">
        <v>56</v>
      </c>
      <c r="H44" s="1" t="s">
        <v>57</v>
      </c>
    </row>
    <row r="45" spans="1:8" ht="31.5" x14ac:dyDescent="0.25">
      <c r="A45" s="13" t="s">
        <v>489</v>
      </c>
      <c r="B45" s="17" t="str">
        <f>[1]TDSheet!A102</f>
        <v>Мотопомпа БП 3400-500</v>
      </c>
      <c r="C45" s="21" t="s">
        <v>118</v>
      </c>
      <c r="D45" s="21">
        <v>5360</v>
      </c>
      <c r="E45" s="2">
        <v>0</v>
      </c>
      <c r="F45" s="21" t="s">
        <v>120</v>
      </c>
      <c r="G45" s="1" t="s">
        <v>56</v>
      </c>
      <c r="H45" s="1" t="s">
        <v>57</v>
      </c>
    </row>
    <row r="46" spans="1:8" ht="31.5" x14ac:dyDescent="0.25">
      <c r="A46" s="13" t="s">
        <v>490</v>
      </c>
      <c r="B46" s="17" t="str">
        <f>[1]TDSheet!A103</f>
        <v>Компрессор Кратон 175/24</v>
      </c>
      <c r="C46" s="21" t="s">
        <v>119</v>
      </c>
      <c r="D46" s="21">
        <v>4000</v>
      </c>
      <c r="E46" s="2">
        <v>0</v>
      </c>
      <c r="F46" s="21" t="s">
        <v>120</v>
      </c>
      <c r="G46" s="1" t="s">
        <v>56</v>
      </c>
      <c r="H46" s="1" t="s">
        <v>57</v>
      </c>
    </row>
    <row r="47" spans="1:8" ht="31.5" x14ac:dyDescent="0.25">
      <c r="A47" s="13" t="s">
        <v>491</v>
      </c>
      <c r="B47" s="17" t="s">
        <v>121</v>
      </c>
      <c r="C47" s="9" t="s">
        <v>125</v>
      </c>
      <c r="D47" s="9">
        <v>9500</v>
      </c>
      <c r="E47" s="2">
        <v>0</v>
      </c>
      <c r="F47" s="9" t="s">
        <v>130</v>
      </c>
      <c r="G47" s="1" t="s">
        <v>56</v>
      </c>
      <c r="H47" s="1" t="s">
        <v>57</v>
      </c>
    </row>
    <row r="48" spans="1:8" ht="31.5" x14ac:dyDescent="0.25">
      <c r="A48" s="13" t="s">
        <v>492</v>
      </c>
      <c r="B48" s="17" t="s">
        <v>122</v>
      </c>
      <c r="C48" s="9" t="s">
        <v>126</v>
      </c>
      <c r="D48" s="9">
        <v>9500</v>
      </c>
      <c r="E48" s="2">
        <v>0</v>
      </c>
      <c r="F48" s="9" t="s">
        <v>130</v>
      </c>
      <c r="G48" s="1" t="s">
        <v>56</v>
      </c>
      <c r="H48" s="1" t="s">
        <v>57</v>
      </c>
    </row>
    <row r="49" spans="1:8" ht="31.5" x14ac:dyDescent="0.25">
      <c r="A49" s="13" t="s">
        <v>493</v>
      </c>
      <c r="B49" s="17" t="s">
        <v>123</v>
      </c>
      <c r="C49" s="9" t="s">
        <v>127</v>
      </c>
      <c r="D49" s="9">
        <v>17000</v>
      </c>
      <c r="E49" s="2">
        <v>0</v>
      </c>
      <c r="F49" s="9" t="s">
        <v>130</v>
      </c>
      <c r="G49" s="1" t="s">
        <v>56</v>
      </c>
      <c r="H49" s="1" t="s">
        <v>57</v>
      </c>
    </row>
    <row r="50" spans="1:8" ht="31.5" x14ac:dyDescent="0.25">
      <c r="A50" s="13" t="s">
        <v>494</v>
      </c>
      <c r="B50" s="17" t="s">
        <v>124</v>
      </c>
      <c r="C50" s="9" t="s">
        <v>128</v>
      </c>
      <c r="D50" s="9">
        <v>7500</v>
      </c>
      <c r="E50" s="2">
        <v>0</v>
      </c>
      <c r="F50" s="9" t="s">
        <v>130</v>
      </c>
      <c r="G50" s="1" t="s">
        <v>56</v>
      </c>
      <c r="H50" s="1" t="s">
        <v>57</v>
      </c>
    </row>
    <row r="51" spans="1:8" ht="31.5" x14ac:dyDescent="0.25">
      <c r="A51" s="13" t="s">
        <v>495</v>
      </c>
      <c r="B51" s="17" t="s">
        <v>124</v>
      </c>
      <c r="C51" s="9" t="s">
        <v>129</v>
      </c>
      <c r="D51" s="9">
        <v>7500</v>
      </c>
      <c r="E51" s="2">
        <v>0</v>
      </c>
      <c r="F51" s="9" t="s">
        <v>130</v>
      </c>
      <c r="G51" s="1" t="s">
        <v>56</v>
      </c>
      <c r="H51" s="1" t="s">
        <v>57</v>
      </c>
    </row>
    <row r="52" spans="1:8" ht="31.5" x14ac:dyDescent="0.25">
      <c r="A52" s="13" t="s">
        <v>496</v>
      </c>
      <c r="B52" s="17" t="s">
        <v>131</v>
      </c>
      <c r="C52" s="9" t="s">
        <v>134</v>
      </c>
      <c r="D52" s="9">
        <v>6900</v>
      </c>
      <c r="E52" s="2">
        <v>0</v>
      </c>
      <c r="F52" s="9" t="s">
        <v>138</v>
      </c>
      <c r="G52" s="1" t="s">
        <v>56</v>
      </c>
      <c r="H52" s="1" t="s">
        <v>57</v>
      </c>
    </row>
    <row r="53" spans="1:8" ht="31.5" x14ac:dyDescent="0.25">
      <c r="A53" s="13" t="s">
        <v>497</v>
      </c>
      <c r="B53" s="17" t="s">
        <v>132</v>
      </c>
      <c r="C53" s="9" t="s">
        <v>135</v>
      </c>
      <c r="D53" s="9">
        <v>89839.48</v>
      </c>
      <c r="E53" s="9">
        <v>77860.92</v>
      </c>
      <c r="F53" s="9" t="s">
        <v>139</v>
      </c>
      <c r="G53" s="1" t="s">
        <v>56</v>
      </c>
      <c r="H53" s="1" t="s">
        <v>57</v>
      </c>
    </row>
    <row r="54" spans="1:8" ht="31.5" x14ac:dyDescent="0.25">
      <c r="A54" s="13" t="s">
        <v>498</v>
      </c>
      <c r="B54" s="17" t="s">
        <v>133</v>
      </c>
      <c r="C54" s="9" t="s">
        <v>136</v>
      </c>
      <c r="D54" s="9">
        <v>5800.96</v>
      </c>
      <c r="E54" s="9" t="s">
        <v>429</v>
      </c>
      <c r="F54" s="9" t="s">
        <v>140</v>
      </c>
      <c r="G54" s="1" t="s">
        <v>56</v>
      </c>
      <c r="H54" s="1" t="s">
        <v>57</v>
      </c>
    </row>
    <row r="55" spans="1:8" ht="31.5" x14ac:dyDescent="0.25">
      <c r="A55" s="13" t="s">
        <v>499</v>
      </c>
      <c r="B55" s="17" t="s">
        <v>133</v>
      </c>
      <c r="C55" s="9" t="s">
        <v>137</v>
      </c>
      <c r="D55" s="9">
        <v>5800.96</v>
      </c>
      <c r="E55" s="9" t="s">
        <v>429</v>
      </c>
      <c r="F55" s="9" t="s">
        <v>140</v>
      </c>
      <c r="G55" s="1" t="s">
        <v>56</v>
      </c>
      <c r="H55" s="1" t="s">
        <v>57</v>
      </c>
    </row>
    <row r="56" spans="1:8" ht="31.5" x14ac:dyDescent="0.25">
      <c r="A56" s="13" t="s">
        <v>500</v>
      </c>
      <c r="B56" s="17" t="s">
        <v>141</v>
      </c>
      <c r="C56" s="21" t="s">
        <v>142</v>
      </c>
      <c r="D56" s="21">
        <v>29900</v>
      </c>
      <c r="E56" s="9" t="s">
        <v>429</v>
      </c>
      <c r="F56" s="21" t="s">
        <v>143</v>
      </c>
      <c r="G56" s="1" t="s">
        <v>56</v>
      </c>
      <c r="H56" s="1" t="s">
        <v>57</v>
      </c>
    </row>
    <row r="57" spans="1:8" ht="31.5" x14ac:dyDescent="0.25">
      <c r="A57" s="13" t="s">
        <v>501</v>
      </c>
      <c r="B57" s="17" t="s">
        <v>144</v>
      </c>
      <c r="C57" s="9" t="s">
        <v>30</v>
      </c>
      <c r="D57" s="9">
        <v>10930.17</v>
      </c>
      <c r="E57" s="9" t="s">
        <v>429</v>
      </c>
      <c r="F57" s="9" t="s">
        <v>221</v>
      </c>
      <c r="G57" s="1" t="s">
        <v>56</v>
      </c>
      <c r="H57" s="1" t="s">
        <v>57</v>
      </c>
    </row>
    <row r="58" spans="1:8" ht="31.5" x14ac:dyDescent="0.25">
      <c r="A58" s="13" t="s">
        <v>502</v>
      </c>
      <c r="B58" s="17" t="s">
        <v>145</v>
      </c>
      <c r="C58" s="9" t="s">
        <v>72</v>
      </c>
      <c r="D58" s="9">
        <v>3741.36</v>
      </c>
      <c r="E58" s="9" t="s">
        <v>429</v>
      </c>
      <c r="F58" s="9" t="s">
        <v>222</v>
      </c>
      <c r="G58" s="1" t="s">
        <v>56</v>
      </c>
      <c r="H58" s="1" t="s">
        <v>57</v>
      </c>
    </row>
    <row r="59" spans="1:8" ht="31.5" x14ac:dyDescent="0.25">
      <c r="A59" s="13" t="s">
        <v>503</v>
      </c>
      <c r="B59" s="17" t="s">
        <v>146</v>
      </c>
      <c r="C59" s="9" t="s">
        <v>194</v>
      </c>
      <c r="D59" s="9">
        <v>6100</v>
      </c>
      <c r="E59" s="9" t="s">
        <v>429</v>
      </c>
      <c r="F59" s="9" t="s">
        <v>80</v>
      </c>
      <c r="G59" s="1" t="s">
        <v>56</v>
      </c>
      <c r="H59" s="1" t="s">
        <v>57</v>
      </c>
    </row>
    <row r="60" spans="1:8" ht="31.5" x14ac:dyDescent="0.25">
      <c r="A60" s="13" t="s">
        <v>504</v>
      </c>
      <c r="B60" s="17" t="s">
        <v>147</v>
      </c>
      <c r="C60" s="9" t="s">
        <v>195</v>
      </c>
      <c r="D60" s="9">
        <v>6100</v>
      </c>
      <c r="E60" s="9" t="s">
        <v>429</v>
      </c>
      <c r="F60" s="9" t="s">
        <v>80</v>
      </c>
      <c r="G60" s="1" t="s">
        <v>56</v>
      </c>
      <c r="H60" s="1" t="s">
        <v>57</v>
      </c>
    </row>
    <row r="61" spans="1:8" ht="31.5" x14ac:dyDescent="0.25">
      <c r="A61" s="13" t="s">
        <v>505</v>
      </c>
      <c r="B61" s="17" t="s">
        <v>148</v>
      </c>
      <c r="C61" s="9" t="s">
        <v>73</v>
      </c>
      <c r="D61" s="9">
        <v>8200</v>
      </c>
      <c r="E61" s="9" t="s">
        <v>429</v>
      </c>
      <c r="F61" s="9" t="s">
        <v>80</v>
      </c>
      <c r="G61" s="1" t="s">
        <v>56</v>
      </c>
      <c r="H61" s="1" t="s">
        <v>57</v>
      </c>
    </row>
    <row r="62" spans="1:8" ht="31.5" x14ac:dyDescent="0.25">
      <c r="A62" s="13" t="s">
        <v>506</v>
      </c>
      <c r="B62" s="17" t="s">
        <v>149</v>
      </c>
      <c r="C62" s="9" t="s">
        <v>31</v>
      </c>
      <c r="D62" s="9">
        <v>8200</v>
      </c>
      <c r="E62" s="9" t="s">
        <v>429</v>
      </c>
      <c r="F62" s="9" t="s">
        <v>80</v>
      </c>
      <c r="G62" s="1" t="s">
        <v>56</v>
      </c>
      <c r="H62" s="1" t="s">
        <v>57</v>
      </c>
    </row>
    <row r="63" spans="1:8" ht="31.5" x14ac:dyDescent="0.25">
      <c r="A63" s="13" t="s">
        <v>507</v>
      </c>
      <c r="B63" s="17" t="s">
        <v>150</v>
      </c>
      <c r="C63" s="9" t="s">
        <v>32</v>
      </c>
      <c r="D63" s="9">
        <v>13452</v>
      </c>
      <c r="E63" s="9" t="s">
        <v>429</v>
      </c>
      <c r="F63" s="9" t="s">
        <v>223</v>
      </c>
      <c r="G63" s="1" t="s">
        <v>56</v>
      </c>
      <c r="H63" s="1" t="s">
        <v>57</v>
      </c>
    </row>
    <row r="64" spans="1:8" ht="31.5" x14ac:dyDescent="0.25">
      <c r="A64" s="13" t="s">
        <v>508</v>
      </c>
      <c r="B64" s="17" t="s">
        <v>151</v>
      </c>
      <c r="C64" s="9" t="s">
        <v>33</v>
      </c>
      <c r="D64" s="9">
        <v>17652</v>
      </c>
      <c r="E64" s="9" t="s">
        <v>429</v>
      </c>
      <c r="F64" s="9" t="s">
        <v>224</v>
      </c>
      <c r="G64" s="1" t="s">
        <v>56</v>
      </c>
      <c r="H64" s="1" t="s">
        <v>57</v>
      </c>
    </row>
    <row r="65" spans="1:8" ht="31.5" x14ac:dyDescent="0.25">
      <c r="A65" s="13" t="s">
        <v>509</v>
      </c>
      <c r="B65" s="17" t="s">
        <v>152</v>
      </c>
      <c r="C65" s="9" t="s">
        <v>75</v>
      </c>
      <c r="D65" s="9">
        <v>4955</v>
      </c>
      <c r="E65" s="9" t="s">
        <v>429</v>
      </c>
      <c r="F65" s="9" t="s">
        <v>225</v>
      </c>
      <c r="G65" s="1" t="s">
        <v>56</v>
      </c>
      <c r="H65" s="1" t="s">
        <v>57</v>
      </c>
    </row>
    <row r="66" spans="1:8" ht="31.5" x14ac:dyDescent="0.25">
      <c r="A66" s="13" t="s">
        <v>510</v>
      </c>
      <c r="B66" s="17" t="s">
        <v>153</v>
      </c>
      <c r="C66" s="9" t="s">
        <v>35</v>
      </c>
      <c r="D66" s="9">
        <v>4690</v>
      </c>
      <c r="E66" s="9" t="s">
        <v>429</v>
      </c>
      <c r="F66" s="9" t="s">
        <v>225</v>
      </c>
      <c r="G66" s="1" t="s">
        <v>56</v>
      </c>
      <c r="H66" s="1" t="s">
        <v>57</v>
      </c>
    </row>
    <row r="67" spans="1:8" ht="31.5" x14ac:dyDescent="0.25">
      <c r="A67" s="13" t="s">
        <v>511</v>
      </c>
      <c r="B67" s="17" t="s">
        <v>154</v>
      </c>
      <c r="C67" s="9" t="s">
        <v>61</v>
      </c>
      <c r="D67" s="9">
        <v>4040</v>
      </c>
      <c r="E67" s="9" t="s">
        <v>429</v>
      </c>
      <c r="F67" s="9" t="s">
        <v>225</v>
      </c>
      <c r="G67" s="1" t="s">
        <v>56</v>
      </c>
      <c r="H67" s="1" t="s">
        <v>57</v>
      </c>
    </row>
    <row r="68" spans="1:8" ht="31.5" x14ac:dyDescent="0.25">
      <c r="A68" s="13" t="s">
        <v>512</v>
      </c>
      <c r="B68" s="17" t="s">
        <v>155</v>
      </c>
      <c r="C68" s="9" t="s">
        <v>62</v>
      </c>
      <c r="D68" s="9">
        <v>11220</v>
      </c>
      <c r="E68" s="9" t="s">
        <v>429</v>
      </c>
      <c r="F68" s="9" t="s">
        <v>225</v>
      </c>
      <c r="G68" s="1" t="s">
        <v>56</v>
      </c>
      <c r="H68" s="1" t="s">
        <v>57</v>
      </c>
    </row>
    <row r="69" spans="1:8" ht="31.5" x14ac:dyDescent="0.25">
      <c r="A69" s="13" t="s">
        <v>513</v>
      </c>
      <c r="B69" s="17" t="s">
        <v>156</v>
      </c>
      <c r="C69" s="9" t="s">
        <v>76</v>
      </c>
      <c r="D69" s="9">
        <v>14000</v>
      </c>
      <c r="E69" s="9" t="s">
        <v>429</v>
      </c>
      <c r="F69" s="9" t="s">
        <v>225</v>
      </c>
      <c r="G69" s="1" t="s">
        <v>56</v>
      </c>
      <c r="H69" s="1" t="s">
        <v>57</v>
      </c>
    </row>
    <row r="70" spans="1:8" ht="31.5" x14ac:dyDescent="0.25">
      <c r="A70" s="13" t="s">
        <v>514</v>
      </c>
      <c r="B70" s="17" t="s">
        <v>157</v>
      </c>
      <c r="C70" s="9" t="s">
        <v>77</v>
      </c>
      <c r="D70" s="9">
        <v>19880</v>
      </c>
      <c r="E70" s="9" t="s">
        <v>429</v>
      </c>
      <c r="F70" s="9" t="s">
        <v>225</v>
      </c>
      <c r="G70" s="1" t="s">
        <v>56</v>
      </c>
      <c r="H70" s="1" t="s">
        <v>57</v>
      </c>
    </row>
    <row r="71" spans="1:8" ht="31.5" x14ac:dyDescent="0.25">
      <c r="A71" s="13" t="s">
        <v>515</v>
      </c>
      <c r="B71" s="17" t="s">
        <v>158</v>
      </c>
      <c r="C71" s="9" t="s">
        <v>63</v>
      </c>
      <c r="D71" s="9">
        <v>16430</v>
      </c>
      <c r="E71" s="9" t="s">
        <v>429</v>
      </c>
      <c r="F71" s="9" t="s">
        <v>51</v>
      </c>
      <c r="G71" s="1" t="s">
        <v>56</v>
      </c>
      <c r="H71" s="1" t="s">
        <v>57</v>
      </c>
    </row>
    <row r="72" spans="1:8" ht="31.5" x14ac:dyDescent="0.25">
      <c r="A72" s="13" t="s">
        <v>516</v>
      </c>
      <c r="B72" s="17" t="s">
        <v>159</v>
      </c>
      <c r="C72" s="9" t="s">
        <v>36</v>
      </c>
      <c r="D72" s="9">
        <v>29560</v>
      </c>
      <c r="E72" s="9" t="s">
        <v>429</v>
      </c>
      <c r="F72" s="9" t="s">
        <v>226</v>
      </c>
      <c r="G72" s="1" t="s">
        <v>56</v>
      </c>
      <c r="H72" s="1" t="s">
        <v>57</v>
      </c>
    </row>
    <row r="73" spans="1:8" ht="64.5" customHeight="1" x14ac:dyDescent="0.25">
      <c r="A73" s="13" t="s">
        <v>517</v>
      </c>
      <c r="B73" s="17" t="s">
        <v>160</v>
      </c>
      <c r="C73" s="9" t="s">
        <v>196</v>
      </c>
      <c r="D73" s="9">
        <v>5180</v>
      </c>
      <c r="E73" s="9" t="s">
        <v>429</v>
      </c>
      <c r="F73" s="9" t="s">
        <v>227</v>
      </c>
      <c r="G73" s="1" t="s">
        <v>56</v>
      </c>
      <c r="H73" s="1" t="s">
        <v>57</v>
      </c>
    </row>
    <row r="74" spans="1:8" ht="31.5" x14ac:dyDescent="0.25">
      <c r="A74" s="13" t="s">
        <v>518</v>
      </c>
      <c r="B74" s="17" t="s">
        <v>161</v>
      </c>
      <c r="C74" s="9" t="s">
        <v>197</v>
      </c>
      <c r="D74" s="9">
        <v>63910</v>
      </c>
      <c r="E74" s="9" t="s">
        <v>429</v>
      </c>
      <c r="F74" s="9" t="s">
        <v>228</v>
      </c>
      <c r="G74" s="1" t="s">
        <v>56</v>
      </c>
      <c r="H74" s="1" t="s">
        <v>57</v>
      </c>
    </row>
    <row r="75" spans="1:8" ht="47.25" x14ac:dyDescent="0.25">
      <c r="A75" s="13" t="s">
        <v>519</v>
      </c>
      <c r="B75" s="17" t="s">
        <v>162</v>
      </c>
      <c r="C75" s="9" t="s">
        <v>198</v>
      </c>
      <c r="D75" s="9">
        <v>16550</v>
      </c>
      <c r="E75" s="9" t="s">
        <v>429</v>
      </c>
      <c r="F75" s="9" t="s">
        <v>229</v>
      </c>
      <c r="G75" s="1" t="s">
        <v>56</v>
      </c>
      <c r="H75" s="1" t="s">
        <v>57</v>
      </c>
    </row>
    <row r="76" spans="1:8" ht="47.25" x14ac:dyDescent="0.25">
      <c r="A76" s="13" t="s">
        <v>520</v>
      </c>
      <c r="B76" s="17" t="s">
        <v>163</v>
      </c>
      <c r="C76" s="9" t="s">
        <v>199</v>
      </c>
      <c r="D76" s="9">
        <v>16550</v>
      </c>
      <c r="E76" s="9" t="s">
        <v>429</v>
      </c>
      <c r="F76" s="9" t="s">
        <v>229</v>
      </c>
      <c r="G76" s="1" t="s">
        <v>56</v>
      </c>
      <c r="H76" s="1" t="s">
        <v>57</v>
      </c>
    </row>
    <row r="77" spans="1:8" ht="47.25" x14ac:dyDescent="0.25">
      <c r="A77" s="13" t="s">
        <v>521</v>
      </c>
      <c r="B77" s="17" t="s">
        <v>164</v>
      </c>
      <c r="C77" s="9" t="s">
        <v>200</v>
      </c>
      <c r="D77" s="9">
        <v>18480</v>
      </c>
      <c r="E77" s="9" t="s">
        <v>429</v>
      </c>
      <c r="F77" s="9" t="s">
        <v>229</v>
      </c>
      <c r="G77" s="1" t="s">
        <v>56</v>
      </c>
      <c r="H77" s="1" t="s">
        <v>57</v>
      </c>
    </row>
    <row r="78" spans="1:8" ht="47.25" x14ac:dyDescent="0.25">
      <c r="A78" s="13" t="s">
        <v>522</v>
      </c>
      <c r="B78" s="17" t="s">
        <v>165</v>
      </c>
      <c r="C78" s="9" t="s">
        <v>201</v>
      </c>
      <c r="D78" s="9">
        <v>18480</v>
      </c>
      <c r="E78" s="9" t="s">
        <v>429</v>
      </c>
      <c r="F78" s="9" t="s">
        <v>229</v>
      </c>
      <c r="G78" s="1" t="s">
        <v>56</v>
      </c>
      <c r="H78" s="1" t="s">
        <v>57</v>
      </c>
    </row>
    <row r="79" spans="1:8" ht="47.25" x14ac:dyDescent="0.25">
      <c r="A79" s="13" t="s">
        <v>523</v>
      </c>
      <c r="B79" s="17" t="s">
        <v>166</v>
      </c>
      <c r="C79" s="9" t="s">
        <v>202</v>
      </c>
      <c r="D79" s="9">
        <v>6325</v>
      </c>
      <c r="E79" s="9" t="s">
        <v>429</v>
      </c>
      <c r="F79" s="9" t="s">
        <v>229</v>
      </c>
      <c r="G79" s="1" t="s">
        <v>56</v>
      </c>
      <c r="H79" s="1" t="s">
        <v>57</v>
      </c>
    </row>
    <row r="80" spans="1:8" ht="47.25" x14ac:dyDescent="0.25">
      <c r="A80" s="13" t="s">
        <v>524</v>
      </c>
      <c r="B80" s="17" t="s">
        <v>167</v>
      </c>
      <c r="C80" s="9" t="s">
        <v>203</v>
      </c>
      <c r="D80" s="9">
        <v>22450</v>
      </c>
      <c r="E80" s="9" t="s">
        <v>429</v>
      </c>
      <c r="F80" s="9" t="s">
        <v>229</v>
      </c>
      <c r="G80" s="1" t="s">
        <v>56</v>
      </c>
      <c r="H80" s="1" t="s">
        <v>57</v>
      </c>
    </row>
    <row r="81" spans="1:8" ht="31.5" x14ac:dyDescent="0.25">
      <c r="A81" s="13" t="s">
        <v>525</v>
      </c>
      <c r="B81" s="17" t="s">
        <v>168</v>
      </c>
      <c r="C81" s="9" t="s">
        <v>204</v>
      </c>
      <c r="D81" s="9">
        <v>4461</v>
      </c>
      <c r="E81" s="9" t="s">
        <v>429</v>
      </c>
      <c r="F81" s="9" t="s">
        <v>230</v>
      </c>
      <c r="G81" s="1" t="s">
        <v>56</v>
      </c>
      <c r="H81" s="1" t="s">
        <v>57</v>
      </c>
    </row>
    <row r="82" spans="1:8" ht="31.5" x14ac:dyDescent="0.25">
      <c r="A82" s="13" t="s">
        <v>526</v>
      </c>
      <c r="B82" s="17" t="s">
        <v>169</v>
      </c>
      <c r="C82" s="9" t="s">
        <v>37</v>
      </c>
      <c r="D82" s="9">
        <v>29900</v>
      </c>
      <c r="E82" s="9" t="s">
        <v>429</v>
      </c>
      <c r="F82" s="9" t="s">
        <v>231</v>
      </c>
      <c r="G82" s="1" t="s">
        <v>56</v>
      </c>
      <c r="H82" s="1" t="s">
        <v>57</v>
      </c>
    </row>
    <row r="83" spans="1:8" ht="31.5" x14ac:dyDescent="0.25">
      <c r="A83" s="13" t="s">
        <v>527</v>
      </c>
      <c r="B83" s="17" t="s">
        <v>170</v>
      </c>
      <c r="C83" s="9" t="s">
        <v>205</v>
      </c>
      <c r="D83" s="9">
        <v>8888</v>
      </c>
      <c r="E83" s="9" t="s">
        <v>429</v>
      </c>
      <c r="F83" s="9" t="s">
        <v>232</v>
      </c>
      <c r="G83" s="1" t="s">
        <v>56</v>
      </c>
      <c r="H83" s="1" t="s">
        <v>57</v>
      </c>
    </row>
    <row r="84" spans="1:8" ht="31.5" x14ac:dyDescent="0.25">
      <c r="A84" s="13" t="s">
        <v>528</v>
      </c>
      <c r="B84" s="17" t="s">
        <v>171</v>
      </c>
      <c r="C84" s="9" t="s">
        <v>206</v>
      </c>
      <c r="D84" s="9">
        <v>5813</v>
      </c>
      <c r="E84" s="9" t="s">
        <v>429</v>
      </c>
      <c r="F84" s="9" t="s">
        <v>233</v>
      </c>
      <c r="G84" s="1" t="s">
        <v>56</v>
      </c>
      <c r="H84" s="1" t="s">
        <v>57</v>
      </c>
    </row>
    <row r="85" spans="1:8" ht="31.5" x14ac:dyDescent="0.25">
      <c r="A85" s="13" t="s">
        <v>529</v>
      </c>
      <c r="B85" s="17" t="s">
        <v>172</v>
      </c>
      <c r="C85" s="9" t="s">
        <v>207</v>
      </c>
      <c r="D85" s="9">
        <v>5813</v>
      </c>
      <c r="E85" s="9" t="s">
        <v>429</v>
      </c>
      <c r="F85" s="9" t="s">
        <v>233</v>
      </c>
      <c r="G85" s="1" t="s">
        <v>56</v>
      </c>
      <c r="H85" s="1" t="s">
        <v>57</v>
      </c>
    </row>
    <row r="86" spans="1:8" ht="31.5" x14ac:dyDescent="0.25">
      <c r="A86" s="13" t="s">
        <v>530</v>
      </c>
      <c r="B86" s="17" t="s">
        <v>173</v>
      </c>
      <c r="C86" s="9" t="s">
        <v>208</v>
      </c>
      <c r="D86" s="9">
        <v>5813</v>
      </c>
      <c r="E86" s="9" t="s">
        <v>429</v>
      </c>
      <c r="F86" s="9" t="s">
        <v>233</v>
      </c>
      <c r="G86" s="1" t="s">
        <v>56</v>
      </c>
      <c r="H86" s="1" t="s">
        <v>57</v>
      </c>
    </row>
    <row r="87" spans="1:8" ht="31.5" x14ac:dyDescent="0.25">
      <c r="A87" s="13" t="s">
        <v>531</v>
      </c>
      <c r="B87" s="17" t="s">
        <v>174</v>
      </c>
      <c r="C87" s="9" t="s">
        <v>142</v>
      </c>
      <c r="D87" s="9">
        <v>6662.07</v>
      </c>
      <c r="E87" s="9" t="s">
        <v>429</v>
      </c>
      <c r="F87" s="9" t="s">
        <v>234</v>
      </c>
      <c r="G87" s="1" t="s">
        <v>56</v>
      </c>
      <c r="H87" s="1" t="s">
        <v>57</v>
      </c>
    </row>
    <row r="88" spans="1:8" ht="47.25" x14ac:dyDescent="0.25">
      <c r="A88" s="13" t="s">
        <v>532</v>
      </c>
      <c r="B88" s="17" t="s">
        <v>175</v>
      </c>
      <c r="C88" s="9" t="s">
        <v>209</v>
      </c>
      <c r="D88" s="9">
        <v>39398.9</v>
      </c>
      <c r="E88" s="9" t="s">
        <v>429</v>
      </c>
      <c r="F88" s="9" t="s">
        <v>235</v>
      </c>
      <c r="G88" s="1" t="s">
        <v>56</v>
      </c>
      <c r="H88" s="1" t="s">
        <v>57</v>
      </c>
    </row>
    <row r="89" spans="1:8" ht="63" x14ac:dyDescent="0.25">
      <c r="A89" s="13" t="s">
        <v>533</v>
      </c>
      <c r="B89" s="17" t="s">
        <v>176</v>
      </c>
      <c r="C89" s="9" t="s">
        <v>210</v>
      </c>
      <c r="D89" s="9">
        <v>10600.4</v>
      </c>
      <c r="E89" s="9" t="s">
        <v>429</v>
      </c>
      <c r="F89" s="9" t="s">
        <v>235</v>
      </c>
      <c r="G89" s="1" t="s">
        <v>56</v>
      </c>
      <c r="H89" s="1" t="s">
        <v>57</v>
      </c>
    </row>
    <row r="90" spans="1:8" ht="47.25" x14ac:dyDescent="0.25">
      <c r="A90" s="13" t="s">
        <v>534</v>
      </c>
      <c r="B90" s="17" t="s">
        <v>177</v>
      </c>
      <c r="C90" s="9" t="s">
        <v>70</v>
      </c>
      <c r="D90" s="9">
        <v>5000</v>
      </c>
      <c r="E90" s="9" t="s">
        <v>429</v>
      </c>
      <c r="F90" s="9" t="s">
        <v>236</v>
      </c>
      <c r="G90" s="1" t="s">
        <v>56</v>
      </c>
      <c r="H90" s="1" t="s">
        <v>57</v>
      </c>
    </row>
    <row r="91" spans="1:8" ht="47.25" x14ac:dyDescent="0.25">
      <c r="A91" s="13" t="s">
        <v>535</v>
      </c>
      <c r="B91" s="17" t="s">
        <v>178</v>
      </c>
      <c r="C91" s="9" t="s">
        <v>71</v>
      </c>
      <c r="D91" s="9">
        <v>5000</v>
      </c>
      <c r="E91" s="9" t="s">
        <v>429</v>
      </c>
      <c r="F91" s="9" t="s">
        <v>236</v>
      </c>
      <c r="G91" s="1" t="s">
        <v>56</v>
      </c>
      <c r="H91" s="1" t="s">
        <v>57</v>
      </c>
    </row>
    <row r="92" spans="1:8" ht="31.5" x14ac:dyDescent="0.25">
      <c r="A92" s="13" t="s">
        <v>536</v>
      </c>
      <c r="B92" s="17" t="s">
        <v>179</v>
      </c>
      <c r="C92" s="9" t="s">
        <v>211</v>
      </c>
      <c r="D92" s="9">
        <v>15000</v>
      </c>
      <c r="E92" s="9" t="s">
        <v>429</v>
      </c>
      <c r="F92" s="9" t="s">
        <v>237</v>
      </c>
      <c r="G92" s="1" t="s">
        <v>56</v>
      </c>
      <c r="H92" s="1" t="s">
        <v>57</v>
      </c>
    </row>
    <row r="93" spans="1:8" ht="47.25" x14ac:dyDescent="0.25">
      <c r="A93" s="13" t="s">
        <v>537</v>
      </c>
      <c r="B93" s="17" t="s">
        <v>180</v>
      </c>
      <c r="C93" s="9" t="s">
        <v>212</v>
      </c>
      <c r="D93" s="9">
        <v>22000</v>
      </c>
      <c r="E93" s="9" t="s">
        <v>429</v>
      </c>
      <c r="F93" s="9" t="s">
        <v>238</v>
      </c>
      <c r="G93" s="1" t="s">
        <v>56</v>
      </c>
      <c r="H93" s="1" t="s">
        <v>57</v>
      </c>
    </row>
    <row r="94" spans="1:8" ht="31.5" x14ac:dyDescent="0.25">
      <c r="A94" s="13" t="s">
        <v>538</v>
      </c>
      <c r="B94" s="17" t="s">
        <v>181</v>
      </c>
      <c r="C94" s="9" t="s">
        <v>213</v>
      </c>
      <c r="D94" s="9">
        <v>7600</v>
      </c>
      <c r="E94" s="9" t="s">
        <v>429</v>
      </c>
      <c r="F94" s="9" t="s">
        <v>239</v>
      </c>
      <c r="G94" s="1" t="s">
        <v>56</v>
      </c>
      <c r="H94" s="1" t="s">
        <v>57</v>
      </c>
    </row>
    <row r="95" spans="1:8" ht="31.5" x14ac:dyDescent="0.25">
      <c r="A95" s="13" t="s">
        <v>539</v>
      </c>
      <c r="B95" s="17" t="s">
        <v>182</v>
      </c>
      <c r="C95" s="9" t="s">
        <v>214</v>
      </c>
      <c r="D95" s="9">
        <v>5500</v>
      </c>
      <c r="E95" s="9" t="s">
        <v>429</v>
      </c>
      <c r="F95" s="9" t="s">
        <v>240</v>
      </c>
      <c r="G95" s="1" t="s">
        <v>56</v>
      </c>
      <c r="H95" s="1" t="s">
        <v>57</v>
      </c>
    </row>
    <row r="96" spans="1:8" ht="31.5" x14ac:dyDescent="0.25">
      <c r="A96" s="13" t="s">
        <v>540</v>
      </c>
      <c r="B96" s="17" t="s">
        <v>183</v>
      </c>
      <c r="C96" s="9" t="s">
        <v>28</v>
      </c>
      <c r="D96" s="9">
        <v>27193.200000000001</v>
      </c>
      <c r="E96" s="9" t="s">
        <v>429</v>
      </c>
      <c r="F96" s="9" t="s">
        <v>241</v>
      </c>
      <c r="G96" s="1" t="s">
        <v>56</v>
      </c>
      <c r="H96" s="1" t="s">
        <v>57</v>
      </c>
    </row>
    <row r="97" spans="1:8" ht="31.5" x14ac:dyDescent="0.25">
      <c r="A97" s="13" t="s">
        <v>541</v>
      </c>
      <c r="B97" s="17" t="s">
        <v>184</v>
      </c>
      <c r="C97" s="9" t="s">
        <v>29</v>
      </c>
      <c r="D97" s="9">
        <v>15034.8</v>
      </c>
      <c r="E97" s="9" t="s">
        <v>429</v>
      </c>
      <c r="F97" s="9" t="s">
        <v>241</v>
      </c>
      <c r="G97" s="1" t="s">
        <v>56</v>
      </c>
      <c r="H97" s="1" t="s">
        <v>57</v>
      </c>
    </row>
    <row r="98" spans="1:8" ht="31.5" x14ac:dyDescent="0.25">
      <c r="A98" s="13" t="s">
        <v>542</v>
      </c>
      <c r="B98" s="17" t="s">
        <v>185</v>
      </c>
      <c r="C98" s="9" t="s">
        <v>94</v>
      </c>
      <c r="D98" s="9">
        <v>4635</v>
      </c>
      <c r="E98" s="9" t="s">
        <v>429</v>
      </c>
      <c r="F98" s="9" t="s">
        <v>242</v>
      </c>
      <c r="G98" s="1" t="s">
        <v>56</v>
      </c>
      <c r="H98" s="1" t="s">
        <v>57</v>
      </c>
    </row>
    <row r="99" spans="1:8" ht="31.5" x14ac:dyDescent="0.25">
      <c r="A99" s="13" t="s">
        <v>543</v>
      </c>
      <c r="B99" s="17" t="s">
        <v>186</v>
      </c>
      <c r="C99" s="9" t="s">
        <v>215</v>
      </c>
      <c r="D99" s="9">
        <v>4635</v>
      </c>
      <c r="E99" s="9" t="s">
        <v>429</v>
      </c>
      <c r="F99" s="9" t="s">
        <v>242</v>
      </c>
      <c r="G99" s="1" t="s">
        <v>56</v>
      </c>
      <c r="H99" s="1" t="s">
        <v>57</v>
      </c>
    </row>
    <row r="100" spans="1:8" ht="31.5" x14ac:dyDescent="0.25">
      <c r="A100" s="13" t="s">
        <v>544</v>
      </c>
      <c r="B100" s="17" t="s">
        <v>187</v>
      </c>
      <c r="C100" s="9" t="s">
        <v>216</v>
      </c>
      <c r="D100" s="9">
        <v>4284</v>
      </c>
      <c r="E100" s="9" t="s">
        <v>429</v>
      </c>
      <c r="F100" s="9" t="s">
        <v>241</v>
      </c>
      <c r="G100" s="1" t="s">
        <v>56</v>
      </c>
      <c r="H100" s="1" t="s">
        <v>57</v>
      </c>
    </row>
    <row r="101" spans="1:8" ht="31.5" x14ac:dyDescent="0.25">
      <c r="A101" s="13" t="s">
        <v>545</v>
      </c>
      <c r="B101" s="17" t="s">
        <v>188</v>
      </c>
      <c r="C101" s="9"/>
      <c r="D101" s="9">
        <v>7850</v>
      </c>
      <c r="E101" s="25">
        <v>7850</v>
      </c>
      <c r="F101" s="9" t="s">
        <v>243</v>
      </c>
      <c r="G101" s="1" t="s">
        <v>56</v>
      </c>
      <c r="H101" s="1" t="s">
        <v>57</v>
      </c>
    </row>
    <row r="102" spans="1:8" ht="31.5" x14ac:dyDescent="0.25">
      <c r="A102" s="13" t="s">
        <v>546</v>
      </c>
      <c r="B102" s="17" t="s">
        <v>189</v>
      </c>
      <c r="C102" s="9" t="s">
        <v>217</v>
      </c>
      <c r="D102" s="9">
        <v>46600</v>
      </c>
      <c r="E102" s="21" t="s">
        <v>429</v>
      </c>
      <c r="F102" s="9" t="s">
        <v>243</v>
      </c>
      <c r="G102" s="1" t="s">
        <v>56</v>
      </c>
      <c r="H102" s="1" t="s">
        <v>57</v>
      </c>
    </row>
    <row r="103" spans="1:8" ht="31.5" x14ac:dyDescent="0.25">
      <c r="A103" s="13" t="s">
        <v>547</v>
      </c>
      <c r="B103" s="17" t="s">
        <v>190</v>
      </c>
      <c r="C103" s="9" t="s">
        <v>218</v>
      </c>
      <c r="D103" s="9">
        <v>57700</v>
      </c>
      <c r="E103" s="21" t="s">
        <v>429</v>
      </c>
      <c r="F103" s="9" t="s">
        <v>243</v>
      </c>
      <c r="G103" s="1" t="s">
        <v>56</v>
      </c>
      <c r="H103" s="1" t="s">
        <v>57</v>
      </c>
    </row>
    <row r="104" spans="1:8" ht="30.75" customHeight="1" x14ac:dyDescent="0.25">
      <c r="A104" s="13" t="s">
        <v>548</v>
      </c>
      <c r="B104" s="17" t="s">
        <v>191</v>
      </c>
      <c r="C104" s="9"/>
      <c r="D104" s="9">
        <v>7850</v>
      </c>
      <c r="E104" s="21" t="s">
        <v>429</v>
      </c>
      <c r="F104" s="9" t="s">
        <v>243</v>
      </c>
      <c r="G104" s="1" t="s">
        <v>56</v>
      </c>
      <c r="H104" s="1" t="s">
        <v>57</v>
      </c>
    </row>
    <row r="105" spans="1:8" ht="31.5" x14ac:dyDescent="0.25">
      <c r="A105" s="13" t="s">
        <v>549</v>
      </c>
      <c r="B105" s="17" t="s">
        <v>192</v>
      </c>
      <c r="C105" s="9" t="s">
        <v>219</v>
      </c>
      <c r="D105" s="9">
        <v>5200</v>
      </c>
      <c r="E105" s="21" t="s">
        <v>429</v>
      </c>
      <c r="F105" s="9" t="s">
        <v>244</v>
      </c>
      <c r="G105" s="1" t="s">
        <v>56</v>
      </c>
      <c r="H105" s="1" t="s">
        <v>57</v>
      </c>
    </row>
    <row r="106" spans="1:8" ht="31.5" x14ac:dyDescent="0.25">
      <c r="A106" s="13" t="s">
        <v>550</v>
      </c>
      <c r="B106" s="17" t="s">
        <v>193</v>
      </c>
      <c r="C106" s="9" t="s">
        <v>220</v>
      </c>
      <c r="D106" s="9">
        <v>4700</v>
      </c>
      <c r="E106" s="21" t="s">
        <v>429</v>
      </c>
      <c r="F106" s="9" t="s">
        <v>244</v>
      </c>
      <c r="G106" s="1" t="s">
        <v>56</v>
      </c>
      <c r="H106" s="1" t="s">
        <v>57</v>
      </c>
    </row>
    <row r="107" spans="1:8" ht="31.5" x14ac:dyDescent="0.25">
      <c r="A107" s="13" t="s">
        <v>551</v>
      </c>
      <c r="B107" s="17" t="s">
        <v>245</v>
      </c>
      <c r="C107" s="9" t="s">
        <v>104</v>
      </c>
      <c r="D107" s="9">
        <v>6268.5</v>
      </c>
      <c r="E107" s="21" t="s">
        <v>429</v>
      </c>
      <c r="F107" s="9" t="s">
        <v>254</v>
      </c>
      <c r="G107" s="1" t="s">
        <v>56</v>
      </c>
      <c r="H107" s="1" t="s">
        <v>57</v>
      </c>
    </row>
    <row r="108" spans="1:8" ht="31.5" x14ac:dyDescent="0.25">
      <c r="A108" s="13" t="s">
        <v>552</v>
      </c>
      <c r="B108" s="17" t="s">
        <v>246</v>
      </c>
      <c r="C108" s="9" t="s">
        <v>29</v>
      </c>
      <c r="D108" s="9">
        <v>6268.5</v>
      </c>
      <c r="E108" s="21" t="s">
        <v>429</v>
      </c>
      <c r="F108" s="9" t="s">
        <v>254</v>
      </c>
      <c r="G108" s="1" t="s">
        <v>56</v>
      </c>
      <c r="H108" s="1" t="s">
        <v>57</v>
      </c>
    </row>
    <row r="109" spans="1:8" ht="31.5" x14ac:dyDescent="0.25">
      <c r="A109" s="13" t="s">
        <v>553</v>
      </c>
      <c r="B109" s="17" t="s">
        <v>247</v>
      </c>
      <c r="C109" s="9" t="s">
        <v>95</v>
      </c>
      <c r="D109" s="9">
        <v>5572</v>
      </c>
      <c r="E109" s="21" t="s">
        <v>429</v>
      </c>
      <c r="F109" s="9" t="s">
        <v>255</v>
      </c>
      <c r="G109" s="1" t="s">
        <v>56</v>
      </c>
      <c r="H109" s="1" t="s">
        <v>57</v>
      </c>
    </row>
    <row r="110" spans="1:8" ht="31.5" x14ac:dyDescent="0.25">
      <c r="A110" s="13" t="s">
        <v>554</v>
      </c>
      <c r="B110" s="17" t="s">
        <v>248</v>
      </c>
      <c r="C110" s="9" t="s">
        <v>94</v>
      </c>
      <c r="D110" s="9">
        <v>5572</v>
      </c>
      <c r="E110" s="21" t="s">
        <v>429</v>
      </c>
      <c r="F110" s="9" t="s">
        <v>255</v>
      </c>
      <c r="G110" s="1" t="s">
        <v>56</v>
      </c>
      <c r="H110" s="1" t="s">
        <v>57</v>
      </c>
    </row>
    <row r="111" spans="1:8" ht="31.5" x14ac:dyDescent="0.25">
      <c r="A111" s="13" t="s">
        <v>555</v>
      </c>
      <c r="B111" s="17" t="s">
        <v>249</v>
      </c>
      <c r="C111" s="9" t="s">
        <v>215</v>
      </c>
      <c r="D111" s="9">
        <v>5572</v>
      </c>
      <c r="E111" s="21" t="s">
        <v>429</v>
      </c>
      <c r="F111" s="9" t="s">
        <v>255</v>
      </c>
      <c r="G111" s="1" t="s">
        <v>56</v>
      </c>
      <c r="H111" s="1" t="s">
        <v>57</v>
      </c>
    </row>
    <row r="112" spans="1:8" ht="31.5" x14ac:dyDescent="0.25">
      <c r="A112" s="13" t="s">
        <v>556</v>
      </c>
      <c r="B112" s="17" t="s">
        <v>250</v>
      </c>
      <c r="C112" s="9" t="s">
        <v>253</v>
      </c>
      <c r="D112" s="9">
        <v>17810.5</v>
      </c>
      <c r="E112" s="21" t="s">
        <v>429</v>
      </c>
      <c r="F112" s="9" t="s">
        <v>255</v>
      </c>
      <c r="G112" s="1" t="s">
        <v>56</v>
      </c>
      <c r="H112" s="1" t="s">
        <v>57</v>
      </c>
    </row>
    <row r="113" spans="1:8" ht="31.5" x14ac:dyDescent="0.25">
      <c r="A113" s="13" t="s">
        <v>557</v>
      </c>
      <c r="B113" s="17" t="s">
        <v>251</v>
      </c>
      <c r="C113" s="9" t="s">
        <v>216</v>
      </c>
      <c r="D113" s="9">
        <v>17810.5</v>
      </c>
      <c r="E113" s="21" t="s">
        <v>429</v>
      </c>
      <c r="F113" s="9" t="s">
        <v>255</v>
      </c>
      <c r="G113" s="1" t="s">
        <v>56</v>
      </c>
      <c r="H113" s="1" t="s">
        <v>57</v>
      </c>
    </row>
    <row r="114" spans="1:8" ht="31.5" x14ac:dyDescent="0.25">
      <c r="A114" s="13" t="s">
        <v>558</v>
      </c>
      <c r="B114" s="17" t="s">
        <v>252</v>
      </c>
      <c r="C114" s="9" t="s">
        <v>93</v>
      </c>
      <c r="D114" s="9">
        <v>17810.5</v>
      </c>
      <c r="E114" s="21" t="s">
        <v>429</v>
      </c>
      <c r="F114" s="9" t="s">
        <v>255</v>
      </c>
      <c r="G114" s="1" t="s">
        <v>56</v>
      </c>
      <c r="H114" s="1" t="s">
        <v>57</v>
      </c>
    </row>
    <row r="115" spans="1:8" ht="31.5" x14ac:dyDescent="0.25">
      <c r="A115" s="13" t="s">
        <v>559</v>
      </c>
      <c r="B115" s="17" t="s">
        <v>256</v>
      </c>
      <c r="C115" s="11"/>
      <c r="D115" s="9">
        <v>4500</v>
      </c>
      <c r="E115" s="21" t="s">
        <v>429</v>
      </c>
      <c r="F115" s="9" t="s">
        <v>260</v>
      </c>
      <c r="G115" s="1" t="s">
        <v>56</v>
      </c>
      <c r="H115" s="1" t="s">
        <v>57</v>
      </c>
    </row>
    <row r="116" spans="1:8" ht="31.5" x14ac:dyDescent="0.25">
      <c r="A116" s="13" t="s">
        <v>560</v>
      </c>
      <c r="B116" s="17" t="s">
        <v>148</v>
      </c>
      <c r="C116" s="9" t="s">
        <v>258</v>
      </c>
      <c r="D116" s="9">
        <v>8200</v>
      </c>
      <c r="E116" s="21" t="s">
        <v>429</v>
      </c>
      <c r="F116" s="9" t="s">
        <v>225</v>
      </c>
      <c r="G116" s="1" t="s">
        <v>56</v>
      </c>
      <c r="H116" s="1" t="s">
        <v>57</v>
      </c>
    </row>
    <row r="117" spans="1:8" ht="31.5" x14ac:dyDescent="0.25">
      <c r="A117" s="13" t="s">
        <v>561</v>
      </c>
      <c r="B117" s="17" t="s">
        <v>149</v>
      </c>
      <c r="C117" s="9" t="s">
        <v>28</v>
      </c>
      <c r="D117" s="9">
        <v>5800</v>
      </c>
      <c r="E117" s="21" t="s">
        <v>429</v>
      </c>
      <c r="F117" s="9" t="s">
        <v>225</v>
      </c>
      <c r="G117" s="1" t="s">
        <v>56</v>
      </c>
      <c r="H117" s="1" t="s">
        <v>57</v>
      </c>
    </row>
    <row r="118" spans="1:8" ht="31.5" x14ac:dyDescent="0.25">
      <c r="A118" s="13" t="s">
        <v>562</v>
      </c>
      <c r="B118" s="17" t="s">
        <v>257</v>
      </c>
      <c r="C118" s="9" t="s">
        <v>259</v>
      </c>
      <c r="D118" s="9">
        <v>4680</v>
      </c>
      <c r="E118" s="21" t="s">
        <v>429</v>
      </c>
      <c r="F118" s="9" t="s">
        <v>44</v>
      </c>
      <c r="G118" s="1" t="s">
        <v>56</v>
      </c>
      <c r="H118" s="1" t="s">
        <v>57</v>
      </c>
    </row>
    <row r="119" spans="1:8" ht="31.5" x14ac:dyDescent="0.25">
      <c r="A119" s="13" t="s">
        <v>563</v>
      </c>
      <c r="B119" s="17" t="s">
        <v>261</v>
      </c>
      <c r="C119" s="9" t="s">
        <v>263</v>
      </c>
      <c r="D119" s="9">
        <v>22700</v>
      </c>
      <c r="E119" s="21" t="s">
        <v>429</v>
      </c>
      <c r="F119" s="9" t="s">
        <v>265</v>
      </c>
      <c r="G119" s="1" t="s">
        <v>56</v>
      </c>
      <c r="H119" s="1" t="s">
        <v>57</v>
      </c>
    </row>
    <row r="120" spans="1:8" ht="31.5" x14ac:dyDescent="0.25">
      <c r="A120" s="13" t="s">
        <v>564</v>
      </c>
      <c r="B120" s="17" t="s">
        <v>262</v>
      </c>
      <c r="C120" s="9" t="s">
        <v>264</v>
      </c>
      <c r="D120" s="9">
        <v>4500</v>
      </c>
      <c r="E120" s="21" t="s">
        <v>429</v>
      </c>
      <c r="F120" s="9" t="s">
        <v>265</v>
      </c>
      <c r="G120" s="1" t="s">
        <v>56</v>
      </c>
      <c r="H120" s="1" t="s">
        <v>57</v>
      </c>
    </row>
    <row r="121" spans="1:8" ht="31.5" x14ac:dyDescent="0.25">
      <c r="A121" s="13" t="s">
        <v>565</v>
      </c>
      <c r="B121" s="17" t="s">
        <v>266</v>
      </c>
      <c r="C121" s="9" t="s">
        <v>267</v>
      </c>
      <c r="D121" s="9">
        <v>70000</v>
      </c>
      <c r="E121" s="21" t="s">
        <v>429</v>
      </c>
      <c r="F121" s="9" t="s">
        <v>268</v>
      </c>
      <c r="G121" s="1" t="s">
        <v>56</v>
      </c>
      <c r="H121" s="1" t="s">
        <v>57</v>
      </c>
    </row>
    <row r="122" spans="1:8" ht="47.25" x14ac:dyDescent="0.25">
      <c r="A122" s="13" t="s">
        <v>566</v>
      </c>
      <c r="B122" s="17" t="s">
        <v>269</v>
      </c>
      <c r="C122" s="9" t="s">
        <v>270</v>
      </c>
      <c r="D122" s="26">
        <v>462700</v>
      </c>
      <c r="E122" s="9">
        <v>245742.2</v>
      </c>
      <c r="F122" s="9" t="s">
        <v>271</v>
      </c>
      <c r="G122" s="1" t="s">
        <v>56</v>
      </c>
      <c r="H122" s="1" t="s">
        <v>57</v>
      </c>
    </row>
    <row r="123" spans="1:8" ht="31.5" x14ac:dyDescent="0.25">
      <c r="A123" s="13" t="s">
        <v>567</v>
      </c>
      <c r="B123" s="17" t="s">
        <v>272</v>
      </c>
      <c r="C123" s="9" t="s">
        <v>282</v>
      </c>
      <c r="D123" s="9">
        <v>3030.42</v>
      </c>
      <c r="E123" s="21" t="s">
        <v>429</v>
      </c>
      <c r="F123" s="9" t="s">
        <v>297</v>
      </c>
      <c r="G123" s="1" t="s">
        <v>56</v>
      </c>
      <c r="H123" s="1" t="s">
        <v>57</v>
      </c>
    </row>
    <row r="124" spans="1:8" ht="31.5" x14ac:dyDescent="0.25">
      <c r="A124" s="13" t="s">
        <v>568</v>
      </c>
      <c r="B124" s="17" t="s">
        <v>272</v>
      </c>
      <c r="C124" s="9" t="s">
        <v>283</v>
      </c>
      <c r="D124" s="9">
        <v>3030.42</v>
      </c>
      <c r="E124" s="21" t="s">
        <v>429</v>
      </c>
      <c r="F124" s="9" t="s">
        <v>297</v>
      </c>
      <c r="G124" s="1" t="s">
        <v>56</v>
      </c>
      <c r="H124" s="1" t="s">
        <v>57</v>
      </c>
    </row>
    <row r="125" spans="1:8" ht="31.5" x14ac:dyDescent="0.25">
      <c r="A125" s="13" t="s">
        <v>569</v>
      </c>
      <c r="B125" s="17" t="s">
        <v>272</v>
      </c>
      <c r="C125" s="9" t="s">
        <v>284</v>
      </c>
      <c r="D125" s="9">
        <v>3030.42</v>
      </c>
      <c r="E125" s="21" t="s">
        <v>429</v>
      </c>
      <c r="F125" s="9" t="s">
        <v>297</v>
      </c>
      <c r="G125" s="1" t="s">
        <v>56</v>
      </c>
      <c r="H125" s="1" t="s">
        <v>57</v>
      </c>
    </row>
    <row r="126" spans="1:8" ht="31.5" x14ac:dyDescent="0.25">
      <c r="A126" s="13" t="s">
        <v>570</v>
      </c>
      <c r="B126" s="17" t="s">
        <v>273</v>
      </c>
      <c r="C126" s="9" t="s">
        <v>285</v>
      </c>
      <c r="D126" s="9">
        <v>3683.22</v>
      </c>
      <c r="E126" s="21" t="s">
        <v>429</v>
      </c>
      <c r="F126" s="9" t="s">
        <v>297</v>
      </c>
      <c r="G126" s="1" t="s">
        <v>56</v>
      </c>
      <c r="H126" s="1" t="s">
        <v>57</v>
      </c>
    </row>
    <row r="127" spans="1:8" ht="31.5" x14ac:dyDescent="0.25">
      <c r="A127" s="13" t="s">
        <v>571</v>
      </c>
      <c r="B127" s="17" t="s">
        <v>274</v>
      </c>
      <c r="C127" s="9" t="s">
        <v>286</v>
      </c>
      <c r="D127" s="9">
        <v>4239.12</v>
      </c>
      <c r="E127" s="21" t="s">
        <v>429</v>
      </c>
      <c r="F127" s="9" t="s">
        <v>297</v>
      </c>
      <c r="G127" s="1" t="s">
        <v>56</v>
      </c>
      <c r="H127" s="1" t="s">
        <v>57</v>
      </c>
    </row>
    <row r="128" spans="1:8" ht="31.5" x14ac:dyDescent="0.25">
      <c r="A128" s="13" t="s">
        <v>572</v>
      </c>
      <c r="B128" s="17" t="s">
        <v>274</v>
      </c>
      <c r="C128" s="9" t="s">
        <v>287</v>
      </c>
      <c r="D128" s="9">
        <v>4239.12</v>
      </c>
      <c r="E128" s="21" t="s">
        <v>429</v>
      </c>
      <c r="F128" s="9" t="s">
        <v>297</v>
      </c>
      <c r="G128" s="1" t="s">
        <v>56</v>
      </c>
      <c r="H128" s="1" t="s">
        <v>57</v>
      </c>
    </row>
    <row r="129" spans="1:8" ht="31.5" x14ac:dyDescent="0.25">
      <c r="A129" s="13" t="s">
        <v>573</v>
      </c>
      <c r="B129" s="17" t="s">
        <v>275</v>
      </c>
      <c r="C129" s="9" t="s">
        <v>288</v>
      </c>
      <c r="D129" s="9">
        <v>3377.22</v>
      </c>
      <c r="E129" s="21" t="s">
        <v>429</v>
      </c>
      <c r="F129" s="9" t="s">
        <v>298</v>
      </c>
      <c r="G129" s="1" t="s">
        <v>56</v>
      </c>
      <c r="H129" s="1" t="s">
        <v>57</v>
      </c>
    </row>
    <row r="130" spans="1:8" ht="31.5" x14ac:dyDescent="0.25">
      <c r="A130" s="13" t="s">
        <v>574</v>
      </c>
      <c r="B130" s="17" t="s">
        <v>275</v>
      </c>
      <c r="C130" s="9" t="s">
        <v>289</v>
      </c>
      <c r="D130" s="9">
        <v>3377.22</v>
      </c>
      <c r="E130" s="21" t="s">
        <v>429</v>
      </c>
      <c r="F130" s="9" t="s">
        <v>298</v>
      </c>
      <c r="G130" s="1" t="s">
        <v>56</v>
      </c>
      <c r="H130" s="1" t="s">
        <v>57</v>
      </c>
    </row>
    <row r="131" spans="1:8" ht="31.5" x14ac:dyDescent="0.25">
      <c r="A131" s="13" t="s">
        <v>575</v>
      </c>
      <c r="B131" s="17" t="s">
        <v>275</v>
      </c>
      <c r="C131" s="9" t="s">
        <v>290</v>
      </c>
      <c r="D131" s="9">
        <v>3378.24</v>
      </c>
      <c r="E131" s="21" t="s">
        <v>429</v>
      </c>
      <c r="F131" s="9" t="s">
        <v>298</v>
      </c>
      <c r="G131" s="1" t="s">
        <v>56</v>
      </c>
      <c r="H131" s="1" t="s">
        <v>57</v>
      </c>
    </row>
    <row r="132" spans="1:8" ht="31.5" x14ac:dyDescent="0.25">
      <c r="A132" s="13" t="s">
        <v>576</v>
      </c>
      <c r="B132" s="17" t="s">
        <v>276</v>
      </c>
      <c r="C132" s="9" t="s">
        <v>291</v>
      </c>
      <c r="D132" s="9">
        <v>9591</v>
      </c>
      <c r="E132" s="21" t="s">
        <v>429</v>
      </c>
      <c r="F132" s="9" t="s">
        <v>299</v>
      </c>
      <c r="G132" s="1" t="s">
        <v>56</v>
      </c>
      <c r="H132" s="1" t="s">
        <v>57</v>
      </c>
    </row>
    <row r="133" spans="1:8" ht="31.5" x14ac:dyDescent="0.25">
      <c r="A133" s="13" t="s">
        <v>577</v>
      </c>
      <c r="B133" s="17" t="s">
        <v>277</v>
      </c>
      <c r="C133" s="9" t="s">
        <v>292</v>
      </c>
      <c r="D133" s="9">
        <v>4620</v>
      </c>
      <c r="E133" s="21" t="s">
        <v>429</v>
      </c>
      <c r="F133" s="9" t="s">
        <v>299</v>
      </c>
      <c r="G133" s="1" t="s">
        <v>56</v>
      </c>
      <c r="H133" s="1" t="s">
        <v>57</v>
      </c>
    </row>
    <row r="134" spans="1:8" ht="31.5" x14ac:dyDescent="0.25">
      <c r="A134" s="13" t="s">
        <v>578</v>
      </c>
      <c r="B134" s="17" t="s">
        <v>278</v>
      </c>
      <c r="C134" s="9" t="s">
        <v>293</v>
      </c>
      <c r="D134" s="9">
        <v>3550</v>
      </c>
      <c r="E134" s="21" t="s">
        <v>429</v>
      </c>
      <c r="F134" s="9" t="s">
        <v>300</v>
      </c>
      <c r="G134" s="1" t="s">
        <v>56</v>
      </c>
      <c r="H134" s="1" t="s">
        <v>57</v>
      </c>
    </row>
    <row r="135" spans="1:8" ht="31.5" x14ac:dyDescent="0.25">
      <c r="A135" s="13" t="s">
        <v>579</v>
      </c>
      <c r="B135" s="17" t="s">
        <v>279</v>
      </c>
      <c r="C135" s="9" t="s">
        <v>294</v>
      </c>
      <c r="D135" s="9">
        <v>5131</v>
      </c>
      <c r="E135" s="21" t="s">
        <v>429</v>
      </c>
      <c r="F135" s="9" t="s">
        <v>301</v>
      </c>
      <c r="G135" s="1" t="s">
        <v>56</v>
      </c>
      <c r="H135" s="1" t="s">
        <v>57</v>
      </c>
    </row>
    <row r="136" spans="1:8" ht="31.5" x14ac:dyDescent="0.25">
      <c r="A136" s="13" t="s">
        <v>580</v>
      </c>
      <c r="B136" s="17" t="s">
        <v>280</v>
      </c>
      <c r="C136" s="9" t="s">
        <v>295</v>
      </c>
      <c r="D136" s="9">
        <v>5131</v>
      </c>
      <c r="E136" s="21" t="s">
        <v>429</v>
      </c>
      <c r="F136" s="9" t="s">
        <v>301</v>
      </c>
      <c r="G136" s="1" t="s">
        <v>56</v>
      </c>
      <c r="H136" s="1" t="s">
        <v>57</v>
      </c>
    </row>
    <row r="137" spans="1:8" ht="31.5" x14ac:dyDescent="0.25">
      <c r="A137" s="13" t="s">
        <v>581</v>
      </c>
      <c r="B137" s="17" t="s">
        <v>281</v>
      </c>
      <c r="C137" s="9" t="s">
        <v>296</v>
      </c>
      <c r="D137" s="9">
        <v>5721</v>
      </c>
      <c r="E137" s="21" t="s">
        <v>429</v>
      </c>
      <c r="F137" s="9" t="s">
        <v>302</v>
      </c>
      <c r="G137" s="1" t="s">
        <v>56</v>
      </c>
      <c r="H137" s="1" t="s">
        <v>57</v>
      </c>
    </row>
    <row r="138" spans="1:8" ht="31.5" x14ac:dyDescent="0.25">
      <c r="A138" s="13" t="s">
        <v>582</v>
      </c>
      <c r="B138" s="17" t="s">
        <v>272</v>
      </c>
      <c r="C138" s="9" t="s">
        <v>218</v>
      </c>
      <c r="D138" s="9">
        <v>4652.79</v>
      </c>
      <c r="E138" s="21" t="s">
        <v>429</v>
      </c>
      <c r="F138" s="9" t="s">
        <v>303</v>
      </c>
      <c r="G138" s="1" t="s">
        <v>56</v>
      </c>
      <c r="H138" s="1" t="s">
        <v>57</v>
      </c>
    </row>
    <row r="139" spans="1:8" ht="31.5" x14ac:dyDescent="0.25">
      <c r="A139" s="13" t="s">
        <v>583</v>
      </c>
      <c r="B139" s="18" t="s">
        <v>304</v>
      </c>
      <c r="C139" s="21" t="s">
        <v>306</v>
      </c>
      <c r="D139" s="21">
        <v>4276.51</v>
      </c>
      <c r="E139" s="21" t="s">
        <v>429</v>
      </c>
      <c r="F139" s="21" t="s">
        <v>308</v>
      </c>
      <c r="G139" s="1" t="s">
        <v>56</v>
      </c>
      <c r="H139" s="1" t="s">
        <v>57</v>
      </c>
    </row>
    <row r="140" spans="1:8" ht="31.5" x14ac:dyDescent="0.25">
      <c r="A140" s="13" t="s">
        <v>584</v>
      </c>
      <c r="B140" s="18" t="s">
        <v>305</v>
      </c>
      <c r="C140" s="21" t="s">
        <v>307</v>
      </c>
      <c r="D140" s="21">
        <v>6770</v>
      </c>
      <c r="E140" s="21" t="s">
        <v>429</v>
      </c>
      <c r="F140" s="21" t="s">
        <v>308</v>
      </c>
      <c r="G140" s="1" t="s">
        <v>56</v>
      </c>
      <c r="H140" s="1" t="s">
        <v>57</v>
      </c>
    </row>
    <row r="141" spans="1:8" ht="31.5" x14ac:dyDescent="0.25">
      <c r="A141" s="13" t="s">
        <v>585</v>
      </c>
      <c r="B141" s="18" t="s">
        <v>304</v>
      </c>
      <c r="C141" s="21" t="s">
        <v>309</v>
      </c>
      <c r="D141" s="21">
        <v>3498</v>
      </c>
      <c r="E141" s="21" t="s">
        <v>429</v>
      </c>
      <c r="F141" s="21" t="s">
        <v>308</v>
      </c>
      <c r="G141" s="1" t="s">
        <v>56</v>
      </c>
      <c r="H141" s="1" t="s">
        <v>57</v>
      </c>
    </row>
    <row r="142" spans="1:8" ht="31.5" x14ac:dyDescent="0.25">
      <c r="A142" s="13" t="s">
        <v>586</v>
      </c>
      <c r="B142" s="17" t="s">
        <v>310</v>
      </c>
      <c r="C142" s="9" t="s">
        <v>314</v>
      </c>
      <c r="D142" s="9">
        <v>3806</v>
      </c>
      <c r="E142" s="21" t="s">
        <v>429</v>
      </c>
      <c r="F142" s="9" t="s">
        <v>299</v>
      </c>
      <c r="G142" s="1" t="s">
        <v>56</v>
      </c>
      <c r="H142" s="1" t="s">
        <v>57</v>
      </c>
    </row>
    <row r="143" spans="1:8" ht="31.5" x14ac:dyDescent="0.25">
      <c r="A143" s="13" t="s">
        <v>587</v>
      </c>
      <c r="B143" s="17" t="s">
        <v>311</v>
      </c>
      <c r="C143" s="9" t="s">
        <v>315</v>
      </c>
      <c r="D143" s="9">
        <v>3050</v>
      </c>
      <c r="E143" s="21" t="s">
        <v>429</v>
      </c>
      <c r="F143" s="9" t="s">
        <v>299</v>
      </c>
      <c r="G143" s="1" t="s">
        <v>56</v>
      </c>
      <c r="H143" s="1" t="s">
        <v>57</v>
      </c>
    </row>
    <row r="144" spans="1:8" ht="31.5" x14ac:dyDescent="0.25">
      <c r="A144" s="13" t="s">
        <v>588</v>
      </c>
      <c r="B144" s="17" t="s">
        <v>312</v>
      </c>
      <c r="C144" s="9" t="s">
        <v>316</v>
      </c>
      <c r="D144" s="9">
        <v>6524.48</v>
      </c>
      <c r="E144" s="21" t="s">
        <v>429</v>
      </c>
      <c r="F144" s="9" t="s">
        <v>318</v>
      </c>
      <c r="G144" s="1" t="s">
        <v>56</v>
      </c>
      <c r="H144" s="1" t="s">
        <v>57</v>
      </c>
    </row>
    <row r="145" spans="1:8" ht="31.5" x14ac:dyDescent="0.25">
      <c r="A145" s="13" t="s">
        <v>589</v>
      </c>
      <c r="B145" s="17" t="s">
        <v>313</v>
      </c>
      <c r="C145" s="9" t="s">
        <v>317</v>
      </c>
      <c r="D145" s="9">
        <v>16003.53</v>
      </c>
      <c r="E145" s="21" t="s">
        <v>429</v>
      </c>
      <c r="F145" s="9" t="s">
        <v>318</v>
      </c>
      <c r="G145" s="1" t="s">
        <v>56</v>
      </c>
      <c r="H145" s="1" t="s">
        <v>57</v>
      </c>
    </row>
    <row r="146" spans="1:8" ht="31.5" x14ac:dyDescent="0.25">
      <c r="A146" s="13" t="s">
        <v>590</v>
      </c>
      <c r="B146" s="17" t="s">
        <v>319</v>
      </c>
      <c r="C146" s="9" t="s">
        <v>321</v>
      </c>
      <c r="D146" s="9">
        <v>5093.32</v>
      </c>
      <c r="E146" s="21" t="s">
        <v>429</v>
      </c>
      <c r="F146" s="9" t="s">
        <v>323</v>
      </c>
      <c r="G146" s="1" t="s">
        <v>56</v>
      </c>
      <c r="H146" s="1" t="s">
        <v>57</v>
      </c>
    </row>
    <row r="147" spans="1:8" ht="36" customHeight="1" x14ac:dyDescent="0.25">
      <c r="A147" s="13" t="s">
        <v>591</v>
      </c>
      <c r="B147" s="17" t="s">
        <v>320</v>
      </c>
      <c r="C147" s="9" t="s">
        <v>322</v>
      </c>
      <c r="D147" s="9">
        <v>7500</v>
      </c>
      <c r="E147" s="21" t="s">
        <v>429</v>
      </c>
      <c r="F147" s="9" t="s">
        <v>324</v>
      </c>
      <c r="G147" s="1" t="s">
        <v>56</v>
      </c>
      <c r="H147" s="1" t="s">
        <v>57</v>
      </c>
    </row>
    <row r="148" spans="1:8" ht="31.5" x14ac:dyDescent="0.25">
      <c r="A148" s="13" t="s">
        <v>592</v>
      </c>
      <c r="B148" s="17" t="s">
        <v>325</v>
      </c>
      <c r="C148" s="9" t="s">
        <v>330</v>
      </c>
      <c r="D148" s="9">
        <v>8500</v>
      </c>
      <c r="E148" s="21" t="s">
        <v>429</v>
      </c>
      <c r="F148" s="9" t="s">
        <v>335</v>
      </c>
      <c r="G148" s="1" t="s">
        <v>56</v>
      </c>
      <c r="H148" s="1" t="s">
        <v>57</v>
      </c>
    </row>
    <row r="149" spans="1:8" ht="31.5" x14ac:dyDescent="0.25">
      <c r="A149" s="13" t="s">
        <v>593</v>
      </c>
      <c r="B149" s="17" t="s">
        <v>326</v>
      </c>
      <c r="C149" s="9" t="s">
        <v>331</v>
      </c>
      <c r="D149" s="9">
        <v>3600</v>
      </c>
      <c r="E149" s="21" t="s">
        <v>429</v>
      </c>
      <c r="F149" s="9" t="s">
        <v>335</v>
      </c>
      <c r="G149" s="1" t="s">
        <v>56</v>
      </c>
      <c r="H149" s="1" t="s">
        <v>57</v>
      </c>
    </row>
    <row r="150" spans="1:8" ht="31.5" x14ac:dyDescent="0.25">
      <c r="A150" s="13" t="s">
        <v>594</v>
      </c>
      <c r="B150" s="17" t="s">
        <v>327</v>
      </c>
      <c r="C150" s="9" t="s">
        <v>332</v>
      </c>
      <c r="D150" s="9">
        <v>4360</v>
      </c>
      <c r="E150" s="21" t="s">
        <v>429</v>
      </c>
      <c r="F150" s="9" t="s">
        <v>336</v>
      </c>
      <c r="G150" s="1" t="s">
        <v>56</v>
      </c>
      <c r="H150" s="1" t="s">
        <v>57</v>
      </c>
    </row>
    <row r="151" spans="1:8" ht="31.5" x14ac:dyDescent="0.25">
      <c r="A151" s="13" t="s">
        <v>595</v>
      </c>
      <c r="B151" s="17" t="s">
        <v>328</v>
      </c>
      <c r="C151" s="9" t="s">
        <v>333</v>
      </c>
      <c r="D151" s="9">
        <v>3953</v>
      </c>
      <c r="E151" s="21" t="s">
        <v>429</v>
      </c>
      <c r="F151" s="9" t="s">
        <v>336</v>
      </c>
      <c r="G151" s="1" t="s">
        <v>56</v>
      </c>
      <c r="H151" s="1" t="s">
        <v>57</v>
      </c>
    </row>
    <row r="152" spans="1:8" ht="31.5" x14ac:dyDescent="0.25">
      <c r="A152" s="13" t="s">
        <v>596</v>
      </c>
      <c r="B152" s="17" t="s">
        <v>329</v>
      </c>
      <c r="C152" s="9" t="s">
        <v>334</v>
      </c>
      <c r="D152" s="9">
        <v>3872</v>
      </c>
      <c r="E152" s="21" t="s">
        <v>429</v>
      </c>
      <c r="F152" s="9" t="s">
        <v>336</v>
      </c>
      <c r="G152" s="1" t="s">
        <v>56</v>
      </c>
      <c r="H152" s="1" t="s">
        <v>57</v>
      </c>
    </row>
    <row r="153" spans="1:8" ht="31.5" x14ac:dyDescent="0.25">
      <c r="A153" s="13" t="s">
        <v>597</v>
      </c>
      <c r="B153" s="17" t="s">
        <v>337</v>
      </c>
      <c r="C153" s="9" t="s">
        <v>347</v>
      </c>
      <c r="D153" s="9">
        <v>5200</v>
      </c>
      <c r="E153" s="21" t="s">
        <v>429</v>
      </c>
      <c r="F153" s="9" t="s">
        <v>357</v>
      </c>
      <c r="G153" s="1" t="s">
        <v>56</v>
      </c>
      <c r="H153" s="1" t="s">
        <v>57</v>
      </c>
    </row>
    <row r="154" spans="1:8" ht="31.5" x14ac:dyDescent="0.25">
      <c r="A154" s="13" t="s">
        <v>598</v>
      </c>
      <c r="B154" s="17" t="s">
        <v>338</v>
      </c>
      <c r="C154" s="9" t="s">
        <v>348</v>
      </c>
      <c r="D154" s="9">
        <v>7300</v>
      </c>
      <c r="E154" s="21" t="s">
        <v>429</v>
      </c>
      <c r="F154" s="9" t="s">
        <v>357</v>
      </c>
      <c r="G154" s="1" t="s">
        <v>56</v>
      </c>
      <c r="H154" s="1" t="s">
        <v>57</v>
      </c>
    </row>
    <row r="155" spans="1:8" ht="31.5" x14ac:dyDescent="0.25">
      <c r="A155" s="13" t="s">
        <v>599</v>
      </c>
      <c r="B155" s="17" t="s">
        <v>339</v>
      </c>
      <c r="C155" s="9" t="s">
        <v>349</v>
      </c>
      <c r="D155" s="9">
        <v>9533.9</v>
      </c>
      <c r="E155" s="21" t="s">
        <v>429</v>
      </c>
      <c r="F155" s="9" t="s">
        <v>358</v>
      </c>
      <c r="G155" s="1" t="s">
        <v>56</v>
      </c>
      <c r="H155" s="1" t="s">
        <v>57</v>
      </c>
    </row>
    <row r="156" spans="1:8" ht="31.5" x14ac:dyDescent="0.25">
      <c r="A156" s="13" t="s">
        <v>600</v>
      </c>
      <c r="B156" s="17" t="s">
        <v>340</v>
      </c>
      <c r="C156" s="9" t="s">
        <v>350</v>
      </c>
      <c r="D156" s="9">
        <v>9533.9</v>
      </c>
      <c r="E156" s="21" t="s">
        <v>429</v>
      </c>
      <c r="F156" s="9" t="s">
        <v>359</v>
      </c>
      <c r="G156" s="1" t="s">
        <v>56</v>
      </c>
      <c r="H156" s="1" t="s">
        <v>57</v>
      </c>
    </row>
    <row r="157" spans="1:8" ht="31.5" x14ac:dyDescent="0.25">
      <c r="A157" s="13" t="s">
        <v>601</v>
      </c>
      <c r="B157" s="17" t="s">
        <v>341</v>
      </c>
      <c r="C157" s="9" t="s">
        <v>351</v>
      </c>
      <c r="D157" s="9">
        <v>3389.83</v>
      </c>
      <c r="E157" s="21" t="s">
        <v>429</v>
      </c>
      <c r="F157" s="9" t="s">
        <v>359</v>
      </c>
      <c r="G157" s="1" t="s">
        <v>56</v>
      </c>
      <c r="H157" s="1" t="s">
        <v>57</v>
      </c>
    </row>
    <row r="158" spans="1:8" ht="31.5" x14ac:dyDescent="0.25">
      <c r="A158" s="13" t="s">
        <v>602</v>
      </c>
      <c r="B158" s="17" t="s">
        <v>342</v>
      </c>
      <c r="C158" s="9" t="s">
        <v>352</v>
      </c>
      <c r="D158" s="9">
        <v>3389.83</v>
      </c>
      <c r="E158" s="21" t="s">
        <v>429</v>
      </c>
      <c r="F158" s="9" t="s">
        <v>359</v>
      </c>
      <c r="G158" s="1" t="s">
        <v>56</v>
      </c>
      <c r="H158" s="1" t="s">
        <v>57</v>
      </c>
    </row>
    <row r="159" spans="1:8" ht="31.5" x14ac:dyDescent="0.25">
      <c r="A159" s="13" t="s">
        <v>603</v>
      </c>
      <c r="B159" s="17" t="s">
        <v>343</v>
      </c>
      <c r="C159" s="9" t="s">
        <v>353</v>
      </c>
      <c r="D159" s="9">
        <v>9745.76</v>
      </c>
      <c r="E159" s="21" t="s">
        <v>429</v>
      </c>
      <c r="F159" s="9" t="s">
        <v>359</v>
      </c>
      <c r="G159" s="1" t="s">
        <v>56</v>
      </c>
      <c r="H159" s="1" t="s">
        <v>57</v>
      </c>
    </row>
    <row r="160" spans="1:8" ht="31.5" x14ac:dyDescent="0.25">
      <c r="A160" s="13" t="s">
        <v>604</v>
      </c>
      <c r="B160" s="17" t="s">
        <v>344</v>
      </c>
      <c r="C160" s="9" t="s">
        <v>354</v>
      </c>
      <c r="D160" s="9">
        <v>9745.76</v>
      </c>
      <c r="E160" s="21" t="s">
        <v>429</v>
      </c>
      <c r="F160" s="9" t="s">
        <v>359</v>
      </c>
      <c r="G160" s="1" t="s">
        <v>56</v>
      </c>
      <c r="H160" s="1" t="s">
        <v>57</v>
      </c>
    </row>
    <row r="161" spans="1:8" ht="31.5" x14ac:dyDescent="0.25">
      <c r="A161" s="13" t="s">
        <v>605</v>
      </c>
      <c r="B161" s="17" t="s">
        <v>345</v>
      </c>
      <c r="C161" s="9" t="s">
        <v>355</v>
      </c>
      <c r="D161" s="9">
        <v>4915.25</v>
      </c>
      <c r="E161" s="21" t="s">
        <v>429</v>
      </c>
      <c r="F161" s="9" t="s">
        <v>359</v>
      </c>
      <c r="G161" s="1" t="s">
        <v>56</v>
      </c>
      <c r="H161" s="1" t="s">
        <v>57</v>
      </c>
    </row>
    <row r="162" spans="1:8" ht="31.5" x14ac:dyDescent="0.25">
      <c r="A162" s="13" t="s">
        <v>606</v>
      </c>
      <c r="B162" s="17" t="s">
        <v>346</v>
      </c>
      <c r="C162" s="9" t="s">
        <v>356</v>
      </c>
      <c r="D162" s="9">
        <v>4915.25</v>
      </c>
      <c r="E162" s="21" t="s">
        <v>429</v>
      </c>
      <c r="F162" s="9" t="s">
        <v>359</v>
      </c>
      <c r="G162" s="1" t="s">
        <v>56</v>
      </c>
      <c r="H162" s="1" t="s">
        <v>57</v>
      </c>
    </row>
    <row r="163" spans="1:8" ht="31.5" x14ac:dyDescent="0.25">
      <c r="A163" s="13" t="s">
        <v>607</v>
      </c>
      <c r="B163" s="17" t="s">
        <v>360</v>
      </c>
      <c r="C163" s="9" t="s">
        <v>361</v>
      </c>
      <c r="D163" s="9">
        <v>5500</v>
      </c>
      <c r="E163" s="21" t="s">
        <v>429</v>
      </c>
      <c r="F163" s="9" t="s">
        <v>362</v>
      </c>
      <c r="G163" s="1" t="s">
        <v>56</v>
      </c>
      <c r="H163" s="1" t="s">
        <v>57</v>
      </c>
    </row>
    <row r="164" spans="1:8" ht="31.5" x14ac:dyDescent="0.25">
      <c r="A164" s="13" t="s">
        <v>608</v>
      </c>
      <c r="B164" s="17" t="s">
        <v>363</v>
      </c>
      <c r="C164" s="9" t="s">
        <v>378</v>
      </c>
      <c r="D164" s="9">
        <v>4699</v>
      </c>
      <c r="E164" s="21" t="s">
        <v>429</v>
      </c>
      <c r="F164" s="9" t="s">
        <v>392</v>
      </c>
      <c r="G164" s="1" t="s">
        <v>56</v>
      </c>
      <c r="H164" s="1" t="s">
        <v>57</v>
      </c>
    </row>
    <row r="165" spans="1:8" ht="15.75" customHeight="1" x14ac:dyDescent="0.25">
      <c r="A165" s="13" t="s">
        <v>609</v>
      </c>
      <c r="B165" s="17" t="s">
        <v>364</v>
      </c>
      <c r="C165" s="9" t="s">
        <v>379</v>
      </c>
      <c r="D165" s="9">
        <v>5500</v>
      </c>
      <c r="E165" s="21" t="s">
        <v>429</v>
      </c>
      <c r="F165" s="9" t="s">
        <v>393</v>
      </c>
      <c r="G165" s="1" t="s">
        <v>56</v>
      </c>
      <c r="H165" s="1" t="s">
        <v>57</v>
      </c>
    </row>
    <row r="166" spans="1:8" ht="15.75" customHeight="1" x14ac:dyDescent="0.25">
      <c r="A166" s="13" t="s">
        <v>610</v>
      </c>
      <c r="B166" s="17" t="s">
        <v>365</v>
      </c>
      <c r="C166" s="9" t="s">
        <v>380</v>
      </c>
      <c r="D166" s="9">
        <v>8000</v>
      </c>
      <c r="E166" s="21" t="s">
        <v>429</v>
      </c>
      <c r="F166" s="9" t="s">
        <v>393</v>
      </c>
      <c r="G166" s="1" t="s">
        <v>56</v>
      </c>
      <c r="H166" s="1" t="s">
        <v>57</v>
      </c>
    </row>
    <row r="167" spans="1:8" ht="31.5" x14ac:dyDescent="0.25">
      <c r="A167" s="13" t="s">
        <v>611</v>
      </c>
      <c r="B167" s="18" t="s">
        <v>366</v>
      </c>
      <c r="C167" s="21" t="s">
        <v>381</v>
      </c>
      <c r="D167" s="21">
        <v>4800</v>
      </c>
      <c r="E167" s="21" t="s">
        <v>429</v>
      </c>
      <c r="F167" s="21" t="s">
        <v>394</v>
      </c>
      <c r="G167" s="1" t="s">
        <v>56</v>
      </c>
      <c r="H167" s="1" t="s">
        <v>57</v>
      </c>
    </row>
    <row r="168" spans="1:8" ht="31.5" x14ac:dyDescent="0.25">
      <c r="A168" s="13" t="s">
        <v>612</v>
      </c>
      <c r="B168" s="18" t="s">
        <v>367</v>
      </c>
      <c r="C168" s="21" t="s">
        <v>382</v>
      </c>
      <c r="D168" s="21">
        <v>4800</v>
      </c>
      <c r="E168" s="21" t="s">
        <v>429</v>
      </c>
      <c r="F168" s="21" t="s">
        <v>394</v>
      </c>
      <c r="G168" s="1" t="s">
        <v>56</v>
      </c>
      <c r="H168" s="1" t="s">
        <v>57</v>
      </c>
    </row>
    <row r="169" spans="1:8" ht="31.5" x14ac:dyDescent="0.25">
      <c r="A169" s="13" t="s">
        <v>613</v>
      </c>
      <c r="B169" s="18" t="s">
        <v>368</v>
      </c>
      <c r="C169" s="21" t="s">
        <v>383</v>
      </c>
      <c r="D169" s="21">
        <v>4800</v>
      </c>
      <c r="E169" s="21" t="s">
        <v>429</v>
      </c>
      <c r="F169" s="21" t="s">
        <v>394</v>
      </c>
      <c r="G169" s="1" t="s">
        <v>56</v>
      </c>
      <c r="H169" s="1" t="s">
        <v>57</v>
      </c>
    </row>
    <row r="170" spans="1:8" ht="31.5" x14ac:dyDescent="0.25">
      <c r="A170" s="13" t="s">
        <v>614</v>
      </c>
      <c r="B170" s="18" t="s">
        <v>369</v>
      </c>
      <c r="C170" s="21" t="s">
        <v>384</v>
      </c>
      <c r="D170" s="21">
        <v>4800</v>
      </c>
      <c r="E170" s="21" t="s">
        <v>429</v>
      </c>
      <c r="F170" s="21" t="s">
        <v>394</v>
      </c>
      <c r="G170" s="1" t="s">
        <v>56</v>
      </c>
      <c r="H170" s="1" t="s">
        <v>57</v>
      </c>
    </row>
    <row r="171" spans="1:8" ht="31.5" x14ac:dyDescent="0.25">
      <c r="A171" s="13" t="s">
        <v>615</v>
      </c>
      <c r="B171" s="18" t="s">
        <v>370</v>
      </c>
      <c r="C171" s="21" t="s">
        <v>385</v>
      </c>
      <c r="D171" s="21">
        <v>4800</v>
      </c>
      <c r="E171" s="21" t="s">
        <v>429</v>
      </c>
      <c r="F171" s="21" t="s">
        <v>394</v>
      </c>
      <c r="G171" s="1" t="s">
        <v>56</v>
      </c>
      <c r="H171" s="1" t="s">
        <v>57</v>
      </c>
    </row>
    <row r="172" spans="1:8" ht="31.5" x14ac:dyDescent="0.25">
      <c r="A172" s="13" t="s">
        <v>616</v>
      </c>
      <c r="B172" s="18" t="s">
        <v>371</v>
      </c>
      <c r="C172" s="21" t="s">
        <v>386</v>
      </c>
      <c r="D172" s="21">
        <v>4800</v>
      </c>
      <c r="E172" s="21" t="s">
        <v>429</v>
      </c>
      <c r="F172" s="21" t="s">
        <v>394</v>
      </c>
      <c r="G172" s="1" t="s">
        <v>56</v>
      </c>
      <c r="H172" s="1" t="s">
        <v>57</v>
      </c>
    </row>
    <row r="173" spans="1:8" ht="31.5" x14ac:dyDescent="0.25">
      <c r="A173" s="13" t="s">
        <v>617</v>
      </c>
      <c r="B173" s="18" t="s">
        <v>372</v>
      </c>
      <c r="C173" s="21" t="s">
        <v>387</v>
      </c>
      <c r="D173" s="21">
        <v>4800</v>
      </c>
      <c r="E173" s="21" t="s">
        <v>429</v>
      </c>
      <c r="F173" s="21" t="s">
        <v>394</v>
      </c>
      <c r="G173" s="1" t="s">
        <v>56</v>
      </c>
      <c r="H173" s="1" t="s">
        <v>57</v>
      </c>
    </row>
    <row r="174" spans="1:8" ht="31.5" x14ac:dyDescent="0.25">
      <c r="A174" s="13" t="s">
        <v>618</v>
      </c>
      <c r="B174" s="18" t="s">
        <v>373</v>
      </c>
      <c r="C174" s="21" t="s">
        <v>388</v>
      </c>
      <c r="D174" s="21">
        <v>4800</v>
      </c>
      <c r="E174" s="21" t="s">
        <v>429</v>
      </c>
      <c r="F174" s="21" t="s">
        <v>394</v>
      </c>
      <c r="G174" s="1" t="s">
        <v>56</v>
      </c>
      <c r="H174" s="1" t="s">
        <v>57</v>
      </c>
    </row>
    <row r="175" spans="1:8" ht="31.5" x14ac:dyDescent="0.25">
      <c r="A175" s="13" t="s">
        <v>619</v>
      </c>
      <c r="B175" s="18" t="s">
        <v>374</v>
      </c>
      <c r="C175" s="21" t="s">
        <v>389</v>
      </c>
      <c r="D175" s="21">
        <v>4800</v>
      </c>
      <c r="E175" s="21" t="s">
        <v>429</v>
      </c>
      <c r="F175" s="21" t="s">
        <v>394</v>
      </c>
      <c r="G175" s="1" t="s">
        <v>56</v>
      </c>
      <c r="H175" s="1" t="s">
        <v>57</v>
      </c>
    </row>
    <row r="176" spans="1:8" ht="31.5" x14ac:dyDescent="0.25">
      <c r="A176" s="13" t="s">
        <v>620</v>
      </c>
      <c r="B176" s="18" t="s">
        <v>375</v>
      </c>
      <c r="C176" s="21" t="s">
        <v>390</v>
      </c>
      <c r="D176" s="21">
        <v>4800</v>
      </c>
      <c r="E176" s="21" t="s">
        <v>429</v>
      </c>
      <c r="F176" s="21" t="s">
        <v>394</v>
      </c>
      <c r="G176" s="1" t="s">
        <v>56</v>
      </c>
      <c r="H176" s="1" t="s">
        <v>57</v>
      </c>
    </row>
    <row r="177" spans="1:170" ht="31.5" x14ac:dyDescent="0.25">
      <c r="A177" s="13" t="s">
        <v>621</v>
      </c>
      <c r="B177" s="18" t="s">
        <v>376</v>
      </c>
      <c r="C177" s="21" t="s">
        <v>391</v>
      </c>
      <c r="D177" s="21">
        <v>4800</v>
      </c>
      <c r="E177" s="21" t="s">
        <v>429</v>
      </c>
      <c r="F177" s="21" t="s">
        <v>394</v>
      </c>
      <c r="G177" s="1" t="s">
        <v>56</v>
      </c>
      <c r="H177" s="1" t="s">
        <v>57</v>
      </c>
    </row>
    <row r="178" spans="1:170" ht="31.5" x14ac:dyDescent="0.25">
      <c r="A178" s="13" t="s">
        <v>622</v>
      </c>
      <c r="B178" s="18" t="s">
        <v>377</v>
      </c>
      <c r="C178" s="21">
        <v>2101090012</v>
      </c>
      <c r="D178" s="21">
        <v>4800</v>
      </c>
      <c r="E178" s="21" t="s">
        <v>429</v>
      </c>
      <c r="F178" s="21" t="s">
        <v>394</v>
      </c>
      <c r="G178" s="1" t="s">
        <v>56</v>
      </c>
      <c r="H178" s="1" t="s">
        <v>57</v>
      </c>
    </row>
    <row r="179" spans="1:170" ht="31.5" x14ac:dyDescent="0.25">
      <c r="A179" s="13" t="s">
        <v>623</v>
      </c>
      <c r="B179" s="18" t="s">
        <v>395</v>
      </c>
      <c r="C179" s="28"/>
      <c r="D179" s="21">
        <v>10000</v>
      </c>
      <c r="E179" s="21" t="s">
        <v>429</v>
      </c>
      <c r="F179" s="21" t="s">
        <v>398</v>
      </c>
      <c r="G179" s="1" t="s">
        <v>56</v>
      </c>
      <c r="H179" s="1" t="s">
        <v>57</v>
      </c>
    </row>
    <row r="180" spans="1:170" ht="31.5" x14ac:dyDescent="0.25">
      <c r="A180" s="13" t="s">
        <v>624</v>
      </c>
      <c r="B180" s="18" t="s">
        <v>396</v>
      </c>
      <c r="C180" s="28"/>
      <c r="D180" s="21">
        <v>10000</v>
      </c>
      <c r="E180" s="21" t="s">
        <v>429</v>
      </c>
      <c r="F180" s="21" t="s">
        <v>399</v>
      </c>
      <c r="G180" s="1" t="s">
        <v>56</v>
      </c>
      <c r="H180" s="1" t="s">
        <v>57</v>
      </c>
    </row>
    <row r="181" spans="1:170" ht="31.5" x14ac:dyDescent="0.25">
      <c r="A181" s="13" t="s">
        <v>625</v>
      </c>
      <c r="B181" s="18" t="s">
        <v>397</v>
      </c>
      <c r="C181" s="28"/>
      <c r="D181" s="21">
        <v>32000</v>
      </c>
      <c r="E181" s="21" t="s">
        <v>429</v>
      </c>
      <c r="F181" s="21" t="s">
        <v>400</v>
      </c>
      <c r="G181" s="1" t="s">
        <v>56</v>
      </c>
      <c r="H181" s="1" t="s">
        <v>57</v>
      </c>
    </row>
    <row r="182" spans="1:170" ht="31.5" x14ac:dyDescent="0.25">
      <c r="A182" s="13" t="s">
        <v>626</v>
      </c>
      <c r="B182" s="18" t="s">
        <v>401</v>
      </c>
      <c r="C182" s="21" t="s">
        <v>402</v>
      </c>
      <c r="D182" s="21">
        <v>1150</v>
      </c>
      <c r="E182" s="21" t="s">
        <v>429</v>
      </c>
      <c r="F182" s="21" t="s">
        <v>265</v>
      </c>
      <c r="G182" s="1" t="s">
        <v>56</v>
      </c>
      <c r="H182" s="1" t="s">
        <v>57</v>
      </c>
    </row>
    <row r="183" spans="1:170" ht="31.5" x14ac:dyDescent="0.25">
      <c r="A183" s="13" t="s">
        <v>627</v>
      </c>
      <c r="B183" s="17" t="s">
        <v>403</v>
      </c>
      <c r="C183" s="9" t="s">
        <v>417</v>
      </c>
      <c r="D183" s="7">
        <v>254490</v>
      </c>
      <c r="E183" s="8">
        <v>173901.84</v>
      </c>
      <c r="F183" s="23">
        <v>38995</v>
      </c>
      <c r="G183" s="1" t="s">
        <v>56</v>
      </c>
      <c r="H183" s="1" t="s">
        <v>57</v>
      </c>
    </row>
    <row r="184" spans="1:170" s="10" customFormat="1" ht="31.5" x14ac:dyDescent="0.25">
      <c r="A184" s="13" t="s">
        <v>628</v>
      </c>
      <c r="B184" s="19" t="s">
        <v>404</v>
      </c>
      <c r="C184" s="11" t="s">
        <v>418</v>
      </c>
      <c r="D184" s="11">
        <v>48467.88</v>
      </c>
      <c r="E184" s="12" t="s">
        <v>429</v>
      </c>
      <c r="F184" s="27">
        <v>33239</v>
      </c>
      <c r="G184" s="13" t="s">
        <v>56</v>
      </c>
      <c r="H184" s="13" t="s">
        <v>57</v>
      </c>
      <c r="I184" s="14"/>
      <c r="J184" s="14"/>
      <c r="K184" s="14"/>
      <c r="L184" s="14"/>
      <c r="M184" s="14"/>
      <c r="N184" s="14"/>
      <c r="O184" s="14"/>
      <c r="P184" s="14"/>
      <c r="Q184" s="14"/>
      <c r="R184" s="14"/>
      <c r="S184" s="14"/>
      <c r="T184" s="14"/>
      <c r="U184" s="14"/>
      <c r="V184" s="14"/>
      <c r="W184" s="14"/>
      <c r="X184" s="14"/>
      <c r="Y184" s="14"/>
      <c r="Z184" s="14"/>
      <c r="AA184" s="14"/>
      <c r="AB184" s="14"/>
      <c r="AC184" s="14"/>
      <c r="AD184" s="14"/>
      <c r="AE184" s="14"/>
      <c r="AF184" s="14"/>
      <c r="AG184" s="14"/>
      <c r="AH184" s="14"/>
      <c r="AI184" s="14"/>
      <c r="AJ184" s="14"/>
      <c r="AK184" s="14"/>
      <c r="AL184" s="14"/>
      <c r="AM184" s="14"/>
      <c r="AN184" s="14"/>
      <c r="AO184" s="14"/>
      <c r="AP184" s="14"/>
      <c r="AQ184" s="14"/>
      <c r="AR184" s="14"/>
      <c r="AS184" s="14"/>
      <c r="AT184" s="14"/>
      <c r="AU184" s="14"/>
      <c r="AV184" s="14"/>
      <c r="AW184" s="14"/>
      <c r="AX184" s="14"/>
      <c r="AY184" s="14"/>
      <c r="AZ184" s="14"/>
      <c r="BA184" s="14"/>
      <c r="BB184" s="14"/>
      <c r="BC184" s="14"/>
      <c r="BD184" s="14"/>
      <c r="BE184" s="14"/>
      <c r="BF184" s="14"/>
      <c r="BG184" s="14"/>
      <c r="BH184" s="14"/>
      <c r="BI184" s="14"/>
      <c r="BJ184" s="14"/>
      <c r="BK184" s="14"/>
      <c r="BL184" s="14"/>
      <c r="BM184" s="14"/>
      <c r="BN184" s="14"/>
      <c r="BO184" s="14"/>
      <c r="BP184" s="14"/>
      <c r="BQ184" s="14"/>
      <c r="BR184" s="14"/>
      <c r="BS184" s="14"/>
      <c r="BT184" s="14"/>
      <c r="BU184" s="14"/>
      <c r="BV184" s="14"/>
      <c r="BW184" s="14"/>
      <c r="BX184" s="14"/>
      <c r="BY184" s="14"/>
      <c r="BZ184" s="14"/>
      <c r="CA184" s="14"/>
      <c r="CB184" s="14"/>
      <c r="CC184" s="14"/>
      <c r="CD184" s="14"/>
      <c r="CE184" s="14"/>
      <c r="CF184" s="14"/>
      <c r="CG184" s="14"/>
      <c r="CH184" s="14"/>
      <c r="CI184" s="14"/>
      <c r="CJ184" s="14"/>
      <c r="CK184" s="14"/>
      <c r="CL184" s="14"/>
      <c r="CM184" s="14"/>
      <c r="CN184" s="14"/>
      <c r="CO184" s="14"/>
      <c r="CP184" s="14"/>
      <c r="CQ184" s="14"/>
      <c r="CR184" s="14"/>
      <c r="CS184" s="14"/>
      <c r="CT184" s="14"/>
      <c r="CU184" s="14"/>
      <c r="CV184" s="14"/>
      <c r="CW184" s="14"/>
      <c r="CX184" s="14"/>
      <c r="CY184" s="14"/>
      <c r="CZ184" s="14"/>
      <c r="DA184" s="14"/>
      <c r="DB184" s="14"/>
      <c r="DC184" s="14"/>
      <c r="DD184" s="14"/>
      <c r="DE184" s="14"/>
      <c r="DF184" s="14"/>
      <c r="DG184" s="14"/>
      <c r="DH184" s="14"/>
      <c r="DI184" s="14"/>
      <c r="DJ184" s="14"/>
      <c r="DK184" s="14"/>
      <c r="DL184" s="14"/>
      <c r="DM184" s="14"/>
      <c r="DN184" s="14"/>
      <c r="DO184" s="14"/>
      <c r="DP184" s="14"/>
      <c r="DQ184" s="14"/>
      <c r="DR184" s="14"/>
      <c r="DS184" s="14"/>
      <c r="DT184" s="14"/>
      <c r="DU184" s="14"/>
      <c r="DV184" s="14"/>
      <c r="DW184" s="14"/>
      <c r="DX184" s="14"/>
      <c r="DY184" s="14"/>
      <c r="DZ184" s="14"/>
      <c r="EA184" s="14"/>
      <c r="EB184" s="14"/>
      <c r="EC184" s="14"/>
      <c r="ED184" s="14"/>
      <c r="EE184" s="14"/>
      <c r="EF184" s="14"/>
      <c r="EG184" s="14"/>
      <c r="EH184" s="14"/>
      <c r="EI184" s="14"/>
      <c r="EJ184" s="14"/>
      <c r="EK184" s="14"/>
      <c r="EL184" s="14"/>
      <c r="EM184" s="14"/>
      <c r="EN184" s="14"/>
      <c r="EO184" s="14"/>
      <c r="EP184" s="14"/>
      <c r="EQ184" s="14"/>
      <c r="ER184" s="14"/>
      <c r="ES184" s="14"/>
      <c r="ET184" s="14"/>
      <c r="EU184" s="14"/>
      <c r="EV184" s="14"/>
      <c r="EW184" s="14"/>
      <c r="EX184" s="14"/>
      <c r="EY184" s="14"/>
      <c r="EZ184" s="14"/>
      <c r="FA184" s="14"/>
      <c r="FB184" s="14"/>
      <c r="FC184" s="14"/>
      <c r="FD184" s="14"/>
      <c r="FE184" s="14"/>
      <c r="FF184" s="14"/>
      <c r="FG184" s="14"/>
      <c r="FH184" s="14"/>
      <c r="FI184" s="14"/>
      <c r="FJ184" s="14"/>
      <c r="FK184" s="14"/>
      <c r="FL184" s="14"/>
      <c r="FM184" s="14"/>
      <c r="FN184" s="14"/>
    </row>
    <row r="185" spans="1:170" s="10" customFormat="1" ht="31.5" x14ac:dyDescent="0.25">
      <c r="A185" s="13" t="s">
        <v>629</v>
      </c>
      <c r="B185" s="19" t="s">
        <v>405</v>
      </c>
      <c r="C185" s="11" t="s">
        <v>258</v>
      </c>
      <c r="D185" s="11">
        <v>5000</v>
      </c>
      <c r="E185" s="12" t="s">
        <v>429</v>
      </c>
      <c r="F185" s="29">
        <v>40683</v>
      </c>
      <c r="G185" s="13" t="s">
        <v>56</v>
      </c>
      <c r="H185" s="13" t="s">
        <v>57</v>
      </c>
      <c r="I185" s="14"/>
      <c r="J185" s="14"/>
      <c r="K185" s="14"/>
      <c r="L185" s="14"/>
      <c r="M185" s="14"/>
      <c r="N185" s="14"/>
      <c r="O185" s="14"/>
      <c r="P185" s="14"/>
      <c r="Q185" s="14"/>
      <c r="R185" s="14"/>
      <c r="S185" s="14"/>
      <c r="T185" s="14"/>
      <c r="U185" s="14"/>
      <c r="V185" s="14"/>
      <c r="W185" s="14"/>
      <c r="X185" s="14"/>
      <c r="Y185" s="14"/>
      <c r="Z185" s="14"/>
      <c r="AA185" s="14"/>
      <c r="AB185" s="14"/>
      <c r="AC185" s="14"/>
      <c r="AD185" s="14"/>
      <c r="AE185" s="14"/>
      <c r="AF185" s="14"/>
      <c r="AG185" s="14"/>
      <c r="AH185" s="14"/>
      <c r="AI185" s="14"/>
      <c r="AJ185" s="14"/>
      <c r="AK185" s="14"/>
      <c r="AL185" s="14"/>
      <c r="AM185" s="14"/>
      <c r="AN185" s="14"/>
      <c r="AO185" s="14"/>
      <c r="AP185" s="14"/>
      <c r="AQ185" s="14"/>
      <c r="AR185" s="14"/>
      <c r="AS185" s="14"/>
      <c r="AT185" s="14"/>
      <c r="AU185" s="14"/>
      <c r="AV185" s="14"/>
      <c r="AW185" s="14"/>
      <c r="AX185" s="14"/>
      <c r="AY185" s="14"/>
      <c r="AZ185" s="14"/>
      <c r="BA185" s="14"/>
      <c r="BB185" s="14"/>
      <c r="BC185" s="14"/>
      <c r="BD185" s="14"/>
      <c r="BE185" s="14"/>
      <c r="BF185" s="14"/>
      <c r="BG185" s="14"/>
      <c r="BH185" s="14"/>
      <c r="BI185" s="14"/>
      <c r="BJ185" s="14"/>
      <c r="BK185" s="14"/>
      <c r="BL185" s="14"/>
      <c r="BM185" s="14"/>
      <c r="BN185" s="14"/>
      <c r="BO185" s="14"/>
      <c r="BP185" s="14"/>
      <c r="BQ185" s="14"/>
      <c r="BR185" s="14"/>
      <c r="BS185" s="14"/>
      <c r="BT185" s="14"/>
      <c r="BU185" s="14"/>
      <c r="BV185" s="14"/>
      <c r="BW185" s="14"/>
      <c r="BX185" s="14"/>
      <c r="BY185" s="14"/>
      <c r="BZ185" s="14"/>
      <c r="CA185" s="14"/>
      <c r="CB185" s="14"/>
      <c r="CC185" s="14"/>
      <c r="CD185" s="14"/>
      <c r="CE185" s="14"/>
      <c r="CF185" s="14"/>
      <c r="CG185" s="14"/>
      <c r="CH185" s="14"/>
      <c r="CI185" s="14"/>
      <c r="CJ185" s="14"/>
      <c r="CK185" s="14"/>
      <c r="CL185" s="14"/>
      <c r="CM185" s="14"/>
      <c r="CN185" s="14"/>
      <c r="CO185" s="14"/>
      <c r="CP185" s="14"/>
      <c r="CQ185" s="14"/>
      <c r="CR185" s="14"/>
      <c r="CS185" s="14"/>
      <c r="CT185" s="14"/>
      <c r="CU185" s="14"/>
      <c r="CV185" s="14"/>
      <c r="CW185" s="14"/>
      <c r="CX185" s="14"/>
      <c r="CY185" s="14"/>
      <c r="CZ185" s="14"/>
      <c r="DA185" s="14"/>
      <c r="DB185" s="14"/>
      <c r="DC185" s="14"/>
      <c r="DD185" s="14"/>
      <c r="DE185" s="14"/>
      <c r="DF185" s="14"/>
      <c r="DG185" s="14"/>
      <c r="DH185" s="14"/>
      <c r="DI185" s="14"/>
      <c r="DJ185" s="14"/>
      <c r="DK185" s="14"/>
      <c r="DL185" s="14"/>
      <c r="DM185" s="14"/>
      <c r="DN185" s="14"/>
      <c r="DO185" s="14"/>
      <c r="DP185" s="14"/>
      <c r="DQ185" s="14"/>
      <c r="DR185" s="14"/>
      <c r="DS185" s="14"/>
      <c r="DT185" s="14"/>
      <c r="DU185" s="14"/>
      <c r="DV185" s="14"/>
      <c r="DW185" s="14"/>
      <c r="DX185" s="14"/>
      <c r="DY185" s="14"/>
      <c r="DZ185" s="14"/>
      <c r="EA185" s="14"/>
      <c r="EB185" s="14"/>
      <c r="EC185" s="14"/>
      <c r="ED185" s="14"/>
      <c r="EE185" s="14"/>
      <c r="EF185" s="14"/>
      <c r="EG185" s="14"/>
      <c r="EH185" s="14"/>
      <c r="EI185" s="14"/>
      <c r="EJ185" s="14"/>
      <c r="EK185" s="14"/>
      <c r="EL185" s="14"/>
      <c r="EM185" s="14"/>
      <c r="EN185" s="14"/>
      <c r="EO185" s="14"/>
      <c r="EP185" s="14"/>
      <c r="EQ185" s="14"/>
      <c r="ER185" s="14"/>
      <c r="ES185" s="14"/>
      <c r="ET185" s="14"/>
      <c r="EU185" s="14"/>
      <c r="EV185" s="14"/>
      <c r="EW185" s="14"/>
      <c r="EX185" s="14"/>
      <c r="EY185" s="14"/>
      <c r="EZ185" s="14"/>
      <c r="FA185" s="14"/>
      <c r="FB185" s="14"/>
      <c r="FC185" s="14"/>
      <c r="FD185" s="14"/>
      <c r="FE185" s="14"/>
      <c r="FF185" s="14"/>
      <c r="FG185" s="14"/>
      <c r="FH185" s="14"/>
      <c r="FI185" s="14"/>
      <c r="FJ185" s="14"/>
      <c r="FK185" s="14"/>
      <c r="FL185" s="14"/>
      <c r="FM185" s="14"/>
      <c r="FN185" s="14"/>
    </row>
    <row r="186" spans="1:170" ht="31.5" x14ac:dyDescent="0.25">
      <c r="A186" s="13" t="s">
        <v>630</v>
      </c>
      <c r="B186" s="17" t="s">
        <v>406</v>
      </c>
      <c r="C186" s="9" t="s">
        <v>419</v>
      </c>
      <c r="D186" s="9">
        <v>6050</v>
      </c>
      <c r="E186" s="8">
        <v>6050</v>
      </c>
      <c r="F186" s="23">
        <v>40714</v>
      </c>
      <c r="G186" s="1" t="s">
        <v>56</v>
      </c>
      <c r="H186" s="1" t="s">
        <v>57</v>
      </c>
    </row>
    <row r="187" spans="1:170" ht="31.5" x14ac:dyDescent="0.25">
      <c r="A187" s="13" t="s">
        <v>631</v>
      </c>
      <c r="B187" s="17" t="s">
        <v>407</v>
      </c>
      <c r="C187" s="9" t="s">
        <v>420</v>
      </c>
      <c r="D187" s="9">
        <v>35444</v>
      </c>
      <c r="E187" s="8">
        <v>35444</v>
      </c>
      <c r="F187" s="23">
        <v>40714</v>
      </c>
      <c r="G187" s="1" t="s">
        <v>56</v>
      </c>
      <c r="H187" s="1" t="s">
        <v>57</v>
      </c>
    </row>
    <row r="188" spans="1:170" ht="31.5" x14ac:dyDescent="0.25">
      <c r="A188" s="13" t="s">
        <v>632</v>
      </c>
      <c r="B188" s="17" t="s">
        <v>408</v>
      </c>
      <c r="C188" s="9" t="s">
        <v>421</v>
      </c>
      <c r="D188" s="9">
        <v>15694</v>
      </c>
      <c r="E188" s="8">
        <v>15694</v>
      </c>
      <c r="F188" s="23">
        <v>40714</v>
      </c>
      <c r="G188" s="1" t="s">
        <v>56</v>
      </c>
      <c r="H188" s="1" t="s">
        <v>57</v>
      </c>
    </row>
    <row r="189" spans="1:170" ht="31.5" x14ac:dyDescent="0.25">
      <c r="A189" s="13" t="s">
        <v>633</v>
      </c>
      <c r="B189" s="17" t="s">
        <v>409</v>
      </c>
      <c r="C189" s="9" t="s">
        <v>422</v>
      </c>
      <c r="D189" s="9">
        <v>7644</v>
      </c>
      <c r="E189" s="8">
        <v>7644</v>
      </c>
      <c r="F189" s="23">
        <v>40714</v>
      </c>
      <c r="G189" s="1" t="s">
        <v>56</v>
      </c>
      <c r="H189" s="1" t="s">
        <v>57</v>
      </c>
    </row>
    <row r="190" spans="1:170" ht="31.5" x14ac:dyDescent="0.25">
      <c r="A190" s="13" t="s">
        <v>634</v>
      </c>
      <c r="B190" s="17" t="s">
        <v>410</v>
      </c>
      <c r="C190" s="9" t="s">
        <v>423</v>
      </c>
      <c r="D190" s="9">
        <v>44000</v>
      </c>
      <c r="E190" s="8" t="s">
        <v>429</v>
      </c>
      <c r="F190" s="23">
        <v>32143</v>
      </c>
      <c r="G190" s="1" t="s">
        <v>56</v>
      </c>
      <c r="H190" s="1" t="s">
        <v>57</v>
      </c>
    </row>
    <row r="191" spans="1:170" s="14" customFormat="1" ht="47.25" x14ac:dyDescent="0.25">
      <c r="A191" s="13" t="s">
        <v>635</v>
      </c>
      <c r="B191" s="19" t="s">
        <v>411</v>
      </c>
      <c r="C191" s="11" t="s">
        <v>424</v>
      </c>
      <c r="D191" s="11">
        <v>1410.35</v>
      </c>
      <c r="E191" s="12">
        <v>1410.35</v>
      </c>
      <c r="F191" s="27">
        <v>40848</v>
      </c>
      <c r="G191" s="13" t="s">
        <v>56</v>
      </c>
      <c r="H191" s="13" t="s">
        <v>57</v>
      </c>
    </row>
    <row r="192" spans="1:170" ht="31.5" x14ac:dyDescent="0.25">
      <c r="A192" s="13" t="s">
        <v>636</v>
      </c>
      <c r="B192" s="17" t="s">
        <v>412</v>
      </c>
      <c r="C192" s="9" t="s">
        <v>425</v>
      </c>
      <c r="D192" s="9">
        <v>446407</v>
      </c>
      <c r="E192" s="8">
        <v>446407</v>
      </c>
      <c r="F192" s="23">
        <v>40151</v>
      </c>
      <c r="G192" s="1" t="s">
        <v>56</v>
      </c>
      <c r="H192" s="1" t="s">
        <v>57</v>
      </c>
    </row>
    <row r="193" spans="1:21" s="14" customFormat="1" ht="31.5" x14ac:dyDescent="0.25">
      <c r="A193" s="13" t="s">
        <v>637</v>
      </c>
      <c r="B193" s="19" t="s">
        <v>413</v>
      </c>
      <c r="C193" s="11" t="s">
        <v>426</v>
      </c>
      <c r="D193" s="11">
        <v>1791.13</v>
      </c>
      <c r="E193" s="12">
        <v>1791.13</v>
      </c>
      <c r="F193" s="27">
        <v>41095</v>
      </c>
      <c r="G193" s="13" t="s">
        <v>56</v>
      </c>
      <c r="H193" s="13" t="s">
        <v>57</v>
      </c>
    </row>
    <row r="194" spans="1:21" s="14" customFormat="1" ht="31.5" x14ac:dyDescent="0.25">
      <c r="A194" s="13" t="s">
        <v>638</v>
      </c>
      <c r="B194" s="19" t="s">
        <v>414</v>
      </c>
      <c r="C194" s="11" t="s">
        <v>427</v>
      </c>
      <c r="D194" s="11">
        <v>309176.07</v>
      </c>
      <c r="E194" s="12">
        <v>309176.07</v>
      </c>
      <c r="F194" s="27">
        <v>42967</v>
      </c>
      <c r="G194" s="13" t="s">
        <v>56</v>
      </c>
      <c r="H194" s="13" t="s">
        <v>57</v>
      </c>
    </row>
    <row r="195" spans="1:21" ht="31.5" x14ac:dyDescent="0.25">
      <c r="A195" s="13" t="s">
        <v>639</v>
      </c>
      <c r="B195" s="17" t="s">
        <v>415</v>
      </c>
      <c r="C195" s="9" t="s">
        <v>428</v>
      </c>
      <c r="D195" s="9">
        <v>54254.96</v>
      </c>
      <c r="E195" s="8" t="s">
        <v>429</v>
      </c>
      <c r="F195" s="27">
        <v>39083</v>
      </c>
      <c r="G195" s="1" t="s">
        <v>56</v>
      </c>
      <c r="H195" s="1" t="s">
        <v>57</v>
      </c>
    </row>
    <row r="196" spans="1:21" s="6" customFormat="1" ht="31.5" x14ac:dyDescent="0.25">
      <c r="A196" s="13" t="s">
        <v>640</v>
      </c>
      <c r="B196" s="19" t="s">
        <v>416</v>
      </c>
      <c r="C196" s="11"/>
      <c r="D196" s="11">
        <v>27560.25</v>
      </c>
      <c r="E196" s="12">
        <v>27560.25</v>
      </c>
      <c r="F196" s="27">
        <v>40318</v>
      </c>
      <c r="G196" s="13" t="s">
        <v>56</v>
      </c>
      <c r="H196" s="13" t="s">
        <v>57</v>
      </c>
      <c r="I196" s="14"/>
      <c r="J196" s="14"/>
      <c r="K196" s="14"/>
      <c r="L196" s="14"/>
      <c r="M196" s="14"/>
      <c r="N196" s="14"/>
      <c r="O196" s="14"/>
      <c r="P196" s="14"/>
      <c r="Q196" s="14"/>
      <c r="R196" s="14"/>
      <c r="S196" s="14"/>
      <c r="T196" s="14"/>
      <c r="U196" s="14"/>
    </row>
    <row r="197" spans="1:21" ht="31.5" x14ac:dyDescent="0.25">
      <c r="A197" s="13" t="s">
        <v>641</v>
      </c>
      <c r="B197" s="17" t="s">
        <v>430</v>
      </c>
      <c r="C197" s="21">
        <v>1108520020</v>
      </c>
      <c r="D197" s="30">
        <v>27300</v>
      </c>
      <c r="E197" s="21" t="s">
        <v>429</v>
      </c>
      <c r="F197" s="27">
        <v>40319</v>
      </c>
      <c r="G197" s="13" t="s">
        <v>56</v>
      </c>
      <c r="H197" s="13" t="s">
        <v>57</v>
      </c>
    </row>
    <row r="198" spans="1:21" ht="31.5" x14ac:dyDescent="0.25">
      <c r="A198" s="13" t="s">
        <v>642</v>
      </c>
      <c r="B198" s="17" t="s">
        <v>431</v>
      </c>
      <c r="C198" s="21">
        <v>1108520026</v>
      </c>
      <c r="D198" s="21">
        <v>36200</v>
      </c>
      <c r="E198" s="21" t="s">
        <v>429</v>
      </c>
      <c r="F198" s="27">
        <v>40746</v>
      </c>
      <c r="G198" s="13" t="s">
        <v>56</v>
      </c>
      <c r="H198" s="13" t="s">
        <v>57</v>
      </c>
    </row>
    <row r="199" spans="1:21" ht="15.75" customHeight="1" x14ac:dyDescent="0.25">
      <c r="A199" s="13" t="s">
        <v>643</v>
      </c>
      <c r="B199" s="17" t="s">
        <v>432</v>
      </c>
      <c r="C199" s="21" t="s">
        <v>440</v>
      </c>
      <c r="D199" s="21">
        <v>4800</v>
      </c>
      <c r="E199" s="21" t="s">
        <v>429</v>
      </c>
      <c r="F199" s="27">
        <v>40321</v>
      </c>
      <c r="G199" s="13" t="s">
        <v>56</v>
      </c>
      <c r="H199" s="13" t="s">
        <v>57</v>
      </c>
    </row>
    <row r="200" spans="1:21" ht="15.75" customHeight="1" x14ac:dyDescent="0.25">
      <c r="A200" s="13" t="s">
        <v>644</v>
      </c>
      <c r="B200" s="17" t="s">
        <v>433</v>
      </c>
      <c r="C200" s="21" t="s">
        <v>441</v>
      </c>
      <c r="D200" s="21">
        <v>4800</v>
      </c>
      <c r="E200" s="21" t="s">
        <v>429</v>
      </c>
      <c r="F200" s="27">
        <v>41053</v>
      </c>
      <c r="G200" s="13" t="s">
        <v>56</v>
      </c>
      <c r="H200" s="13" t="s">
        <v>57</v>
      </c>
    </row>
    <row r="201" spans="1:21" ht="15.75" customHeight="1" x14ac:dyDescent="0.25">
      <c r="A201" s="13" t="s">
        <v>645</v>
      </c>
      <c r="B201" s="17" t="s">
        <v>434</v>
      </c>
      <c r="C201" s="21" t="s">
        <v>442</v>
      </c>
      <c r="D201" s="21">
        <v>4800</v>
      </c>
      <c r="E201" s="21" t="s">
        <v>429</v>
      </c>
      <c r="F201" s="27">
        <v>40323</v>
      </c>
      <c r="G201" s="13" t="s">
        <v>56</v>
      </c>
      <c r="H201" s="13" t="s">
        <v>57</v>
      </c>
    </row>
    <row r="202" spans="1:21" ht="15.75" customHeight="1" x14ac:dyDescent="0.25">
      <c r="A202" s="13" t="s">
        <v>646</v>
      </c>
      <c r="B202" s="17" t="s">
        <v>435</v>
      </c>
      <c r="C202" s="21" t="s">
        <v>444</v>
      </c>
      <c r="D202" s="21">
        <v>31200</v>
      </c>
      <c r="E202" s="21" t="s">
        <v>429</v>
      </c>
      <c r="F202" s="27">
        <v>40324</v>
      </c>
      <c r="G202" s="13" t="s">
        <v>56</v>
      </c>
      <c r="H202" s="13" t="s">
        <v>57</v>
      </c>
    </row>
    <row r="203" spans="1:21" ht="31.5" x14ac:dyDescent="0.25">
      <c r="A203" s="13" t="s">
        <v>647</v>
      </c>
      <c r="B203" s="17" t="s">
        <v>436</v>
      </c>
      <c r="C203" s="21" t="s">
        <v>443</v>
      </c>
      <c r="D203" s="21">
        <v>4800</v>
      </c>
      <c r="E203" s="21" t="s">
        <v>429</v>
      </c>
      <c r="F203" s="27">
        <v>40325</v>
      </c>
      <c r="G203" s="13" t="s">
        <v>56</v>
      </c>
      <c r="H203" s="13" t="s">
        <v>57</v>
      </c>
    </row>
    <row r="204" spans="1:21" ht="37.5" customHeight="1" x14ac:dyDescent="0.25">
      <c r="A204" s="13" t="s">
        <v>648</v>
      </c>
      <c r="B204" s="17" t="s">
        <v>437</v>
      </c>
      <c r="C204" s="21" t="s">
        <v>445</v>
      </c>
      <c r="D204" s="21">
        <v>20160</v>
      </c>
      <c r="E204" s="21" t="s">
        <v>429</v>
      </c>
      <c r="F204" s="27">
        <v>40326</v>
      </c>
      <c r="G204" s="13" t="s">
        <v>56</v>
      </c>
      <c r="H204" s="13" t="s">
        <v>57</v>
      </c>
    </row>
    <row r="205" spans="1:21" ht="31.5" x14ac:dyDescent="0.25">
      <c r="A205" s="13" t="s">
        <v>649</v>
      </c>
      <c r="B205" s="17" t="s">
        <v>438</v>
      </c>
      <c r="C205" s="21" t="s">
        <v>446</v>
      </c>
      <c r="D205" s="21">
        <v>26800</v>
      </c>
      <c r="E205" s="21" t="s">
        <v>429</v>
      </c>
      <c r="F205" s="27">
        <v>40327</v>
      </c>
      <c r="G205" s="13" t="s">
        <v>56</v>
      </c>
      <c r="H205" s="13" t="s">
        <v>57</v>
      </c>
    </row>
    <row r="206" spans="1:21" ht="31.5" x14ac:dyDescent="0.25">
      <c r="A206" s="13" t="s">
        <v>650</v>
      </c>
      <c r="B206" s="17" t="s">
        <v>439</v>
      </c>
      <c r="C206" s="21" t="s">
        <v>447</v>
      </c>
      <c r="D206" s="21">
        <v>38500</v>
      </c>
      <c r="E206" s="21" t="s">
        <v>429</v>
      </c>
      <c r="F206" s="27">
        <v>40328</v>
      </c>
      <c r="G206" s="13" t="s">
        <v>56</v>
      </c>
      <c r="H206" s="13" t="s">
        <v>57</v>
      </c>
    </row>
    <row r="207" spans="1:21" x14ac:dyDescent="0.25">
      <c r="A207" s="31"/>
      <c r="D207" s="33">
        <f>SUM(D4:D206)</f>
        <v>4011917.0499999989</v>
      </c>
    </row>
    <row r="208" spans="1:21" x14ac:dyDescent="0.25">
      <c r="A208" s="31"/>
    </row>
    <row r="209" spans="1:1" x14ac:dyDescent="0.25">
      <c r="A209" s="31"/>
    </row>
    <row r="210" spans="1:1" x14ac:dyDescent="0.25">
      <c r="A210" s="31"/>
    </row>
    <row r="211" spans="1:1" x14ac:dyDescent="0.25">
      <c r="A211" s="31"/>
    </row>
    <row r="212" spans="1:1" x14ac:dyDescent="0.25">
      <c r="A212" s="31"/>
    </row>
    <row r="213" spans="1:1" x14ac:dyDescent="0.25">
      <c r="A213" s="31"/>
    </row>
    <row r="214" spans="1:1" x14ac:dyDescent="0.25">
      <c r="A214" s="31"/>
    </row>
    <row r="215" spans="1:1" x14ac:dyDescent="0.25">
      <c r="A215" s="31"/>
    </row>
    <row r="216" spans="1:1" x14ac:dyDescent="0.25">
      <c r="A216" s="31"/>
    </row>
    <row r="217" spans="1:1" x14ac:dyDescent="0.25">
      <c r="A217" s="31"/>
    </row>
    <row r="218" spans="1:1" x14ac:dyDescent="0.25">
      <c r="A218" s="31"/>
    </row>
    <row r="219" spans="1:1" x14ac:dyDescent="0.25">
      <c r="A219" s="31"/>
    </row>
    <row r="220" spans="1:1" x14ac:dyDescent="0.25">
      <c r="A220" s="31"/>
    </row>
    <row r="221" spans="1:1" x14ac:dyDescent="0.25">
      <c r="A221" s="31"/>
    </row>
    <row r="222" spans="1:1" x14ac:dyDescent="0.25">
      <c r="A222" s="31"/>
    </row>
    <row r="223" spans="1:1" x14ac:dyDescent="0.25">
      <c r="A223" s="31"/>
    </row>
    <row r="224" spans="1:1" x14ac:dyDescent="0.25">
      <c r="A224" s="31"/>
    </row>
    <row r="225" spans="1:1" x14ac:dyDescent="0.25">
      <c r="A225" s="31"/>
    </row>
    <row r="226" spans="1:1" x14ac:dyDescent="0.25">
      <c r="A226" s="31"/>
    </row>
    <row r="227" spans="1:1" x14ac:dyDescent="0.25">
      <c r="A227" s="31"/>
    </row>
    <row r="228" spans="1:1" x14ac:dyDescent="0.25">
      <c r="A228" s="31"/>
    </row>
    <row r="229" spans="1:1" x14ac:dyDescent="0.25">
      <c r="A229" s="31"/>
    </row>
    <row r="230" spans="1:1" x14ac:dyDescent="0.25">
      <c r="A230" s="31"/>
    </row>
    <row r="231" spans="1:1" x14ac:dyDescent="0.25">
      <c r="A231" s="31"/>
    </row>
    <row r="232" spans="1:1" x14ac:dyDescent="0.25">
      <c r="A232" s="31"/>
    </row>
    <row r="233" spans="1:1" x14ac:dyDescent="0.25">
      <c r="A233" s="31"/>
    </row>
    <row r="234" spans="1:1" x14ac:dyDescent="0.25">
      <c r="A234" s="31"/>
    </row>
    <row r="235" spans="1:1" x14ac:dyDescent="0.25">
      <c r="A235" s="31"/>
    </row>
    <row r="236" spans="1:1" x14ac:dyDescent="0.25">
      <c r="A236" s="31"/>
    </row>
    <row r="237" spans="1:1" x14ac:dyDescent="0.25">
      <c r="A237" s="31"/>
    </row>
    <row r="238" spans="1:1" x14ac:dyDescent="0.25">
      <c r="A238" s="31"/>
    </row>
    <row r="239" spans="1:1" x14ac:dyDescent="0.25">
      <c r="A239" s="31"/>
    </row>
    <row r="240" spans="1:1" x14ac:dyDescent="0.25">
      <c r="A240" s="31"/>
    </row>
    <row r="241" spans="1:1" x14ac:dyDescent="0.25">
      <c r="A241" s="31"/>
    </row>
    <row r="242" spans="1:1" x14ac:dyDescent="0.25">
      <c r="A242" s="31"/>
    </row>
    <row r="243" spans="1:1" x14ac:dyDescent="0.25">
      <c r="A243" s="31"/>
    </row>
    <row r="244" spans="1:1" x14ac:dyDescent="0.25">
      <c r="A244" s="31"/>
    </row>
    <row r="245" spans="1:1" x14ac:dyDescent="0.25">
      <c r="A245" s="31"/>
    </row>
    <row r="246" spans="1:1" x14ac:dyDescent="0.25">
      <c r="A246" s="31"/>
    </row>
    <row r="247" spans="1:1" x14ac:dyDescent="0.25">
      <c r="A247" s="31"/>
    </row>
    <row r="248" spans="1:1" x14ac:dyDescent="0.25">
      <c r="A248" s="31"/>
    </row>
    <row r="249" spans="1:1" x14ac:dyDescent="0.25">
      <c r="A249" s="31"/>
    </row>
    <row r="250" spans="1:1" x14ac:dyDescent="0.25">
      <c r="A250" s="31"/>
    </row>
    <row r="251" spans="1:1" x14ac:dyDescent="0.25">
      <c r="A251" s="31"/>
    </row>
    <row r="252" spans="1:1" x14ac:dyDescent="0.25">
      <c r="A252" s="31"/>
    </row>
    <row r="253" spans="1:1" x14ac:dyDescent="0.25">
      <c r="A253" s="31"/>
    </row>
    <row r="254" spans="1:1" x14ac:dyDescent="0.25">
      <c r="A254" s="31"/>
    </row>
    <row r="255" spans="1:1" x14ac:dyDescent="0.25">
      <c r="A255" s="31"/>
    </row>
    <row r="256" spans="1:1" x14ac:dyDescent="0.25">
      <c r="A256" s="31"/>
    </row>
    <row r="257" spans="1:1" x14ac:dyDescent="0.25">
      <c r="A257" s="31"/>
    </row>
    <row r="258" spans="1:1" x14ac:dyDescent="0.25">
      <c r="A258" s="31"/>
    </row>
    <row r="259" spans="1:1" x14ac:dyDescent="0.25">
      <c r="A259" s="31"/>
    </row>
    <row r="260" spans="1:1" x14ac:dyDescent="0.25">
      <c r="A260" s="31"/>
    </row>
    <row r="261" spans="1:1" x14ac:dyDescent="0.25">
      <c r="A261" s="31"/>
    </row>
    <row r="262" spans="1:1" x14ac:dyDescent="0.25">
      <c r="A262" s="31"/>
    </row>
    <row r="263" spans="1:1" x14ac:dyDescent="0.25">
      <c r="A263" s="31"/>
    </row>
    <row r="264" spans="1:1" x14ac:dyDescent="0.25">
      <c r="A264" s="31"/>
    </row>
    <row r="265" spans="1:1" x14ac:dyDescent="0.25">
      <c r="A265" s="31"/>
    </row>
    <row r="266" spans="1:1" x14ac:dyDescent="0.25">
      <c r="A266" s="31"/>
    </row>
    <row r="267" spans="1:1" x14ac:dyDescent="0.25">
      <c r="A267" s="31"/>
    </row>
    <row r="268" spans="1:1" x14ac:dyDescent="0.25">
      <c r="A268" s="31"/>
    </row>
    <row r="269" spans="1:1" x14ac:dyDescent="0.25">
      <c r="A269" s="31"/>
    </row>
    <row r="270" spans="1:1" x14ac:dyDescent="0.25">
      <c r="A270" s="31"/>
    </row>
    <row r="271" spans="1:1" x14ac:dyDescent="0.25">
      <c r="A271" s="31"/>
    </row>
    <row r="272" spans="1:1" x14ac:dyDescent="0.25">
      <c r="A272" s="31"/>
    </row>
    <row r="273" spans="1:1" x14ac:dyDescent="0.25">
      <c r="A273" s="31"/>
    </row>
    <row r="274" spans="1:1" x14ac:dyDescent="0.25">
      <c r="A274" s="31"/>
    </row>
    <row r="275" spans="1:1" x14ac:dyDescent="0.25">
      <c r="A275" s="31"/>
    </row>
    <row r="276" spans="1:1" x14ac:dyDescent="0.25">
      <c r="A276" s="31"/>
    </row>
    <row r="277" spans="1:1" x14ac:dyDescent="0.25">
      <c r="A277" s="31"/>
    </row>
    <row r="278" spans="1:1" x14ac:dyDescent="0.25">
      <c r="A278" s="31"/>
    </row>
    <row r="279" spans="1:1" x14ac:dyDescent="0.25">
      <c r="A279" s="31"/>
    </row>
    <row r="280" spans="1:1" x14ac:dyDescent="0.25">
      <c r="A280" s="31"/>
    </row>
    <row r="281" spans="1:1" x14ac:dyDescent="0.25">
      <c r="A281" s="31"/>
    </row>
    <row r="282" spans="1:1" x14ac:dyDescent="0.25">
      <c r="A282" s="31"/>
    </row>
    <row r="283" spans="1:1" x14ac:dyDescent="0.25">
      <c r="A283" s="31"/>
    </row>
    <row r="284" spans="1:1" x14ac:dyDescent="0.25">
      <c r="A284" s="31"/>
    </row>
    <row r="285" spans="1:1" x14ac:dyDescent="0.25">
      <c r="A285" s="31"/>
    </row>
    <row r="286" spans="1:1" x14ac:dyDescent="0.25">
      <c r="A286" s="31"/>
    </row>
    <row r="287" spans="1:1" x14ac:dyDescent="0.25">
      <c r="A287" s="31"/>
    </row>
    <row r="288" spans="1:1" x14ac:dyDescent="0.25">
      <c r="A288" s="31"/>
    </row>
    <row r="289" spans="1:1" x14ac:dyDescent="0.25">
      <c r="A289" s="31"/>
    </row>
    <row r="290" spans="1:1" x14ac:dyDescent="0.25">
      <c r="A290" s="31"/>
    </row>
    <row r="291" spans="1:1" x14ac:dyDescent="0.25">
      <c r="A291" s="31"/>
    </row>
    <row r="292" spans="1:1" x14ac:dyDescent="0.25">
      <c r="A292" s="31"/>
    </row>
    <row r="293" spans="1:1" x14ac:dyDescent="0.25">
      <c r="A293" s="31"/>
    </row>
    <row r="294" spans="1:1" x14ac:dyDescent="0.25">
      <c r="A294" s="31"/>
    </row>
    <row r="295" spans="1:1" x14ac:dyDescent="0.25">
      <c r="A295" s="31"/>
    </row>
    <row r="296" spans="1:1" x14ac:dyDescent="0.25">
      <c r="A296" s="31"/>
    </row>
    <row r="297" spans="1:1" x14ac:dyDescent="0.25">
      <c r="A297" s="31"/>
    </row>
    <row r="298" spans="1:1" x14ac:dyDescent="0.25">
      <c r="A298" s="31"/>
    </row>
    <row r="299" spans="1:1" x14ac:dyDescent="0.25">
      <c r="A299" s="31"/>
    </row>
    <row r="300" spans="1:1" x14ac:dyDescent="0.25">
      <c r="A300" s="31"/>
    </row>
    <row r="301" spans="1:1" x14ac:dyDescent="0.25">
      <c r="A301" s="31"/>
    </row>
    <row r="302" spans="1:1" x14ac:dyDescent="0.25">
      <c r="A302" s="31"/>
    </row>
    <row r="303" spans="1:1" x14ac:dyDescent="0.25">
      <c r="A303" s="31"/>
    </row>
    <row r="304" spans="1:1" x14ac:dyDescent="0.25">
      <c r="A304" s="31"/>
    </row>
    <row r="305" spans="1:1" x14ac:dyDescent="0.25">
      <c r="A305" s="31"/>
    </row>
    <row r="306" spans="1:1" x14ac:dyDescent="0.25">
      <c r="A306" s="31"/>
    </row>
    <row r="307" spans="1:1" x14ac:dyDescent="0.25">
      <c r="A307" s="31"/>
    </row>
    <row r="308" spans="1:1" x14ac:dyDescent="0.25">
      <c r="A308" s="31"/>
    </row>
    <row r="309" spans="1:1" x14ac:dyDescent="0.25">
      <c r="A309" s="31"/>
    </row>
    <row r="310" spans="1:1" x14ac:dyDescent="0.25">
      <c r="A310" s="31"/>
    </row>
    <row r="311" spans="1:1" x14ac:dyDescent="0.25">
      <c r="A311" s="31"/>
    </row>
    <row r="312" spans="1:1" x14ac:dyDescent="0.25">
      <c r="A312" s="31"/>
    </row>
  </sheetData>
  <autoFilter ref="A1:H206"/>
  <pageMargins left="0.16" right="0.16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Adm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Core</dc:creator>
  <cp:lastModifiedBy>log</cp:lastModifiedBy>
  <cp:lastPrinted>2019-02-06T13:14:20Z</cp:lastPrinted>
  <dcterms:created xsi:type="dcterms:W3CDTF">2018-11-22T21:30:12Z</dcterms:created>
  <dcterms:modified xsi:type="dcterms:W3CDTF">2020-01-29T12:27:13Z</dcterms:modified>
</cp:coreProperties>
</file>